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ck\Documents\Nerd Econ\Theorycraft\Drafts\A Song of Supply and Demand\"/>
    </mc:Choice>
  </mc:AlternateContent>
  <bookViews>
    <workbookView xWindow="0" yWindow="0" windowWidth="19200" windowHeight="9735"/>
  </bookViews>
  <sheets>
    <sheet name="GDP PPP" sheetId="1" r:id="rId1"/>
    <sheet name="Region GDP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  <c r="J3" i="2"/>
  <c r="J2" i="2"/>
  <c r="I3" i="2"/>
  <c r="I2" i="2"/>
  <c r="H3" i="2"/>
  <c r="H2" i="2"/>
  <c r="G3" i="2"/>
  <c r="G2" i="2"/>
  <c r="F3" i="2"/>
  <c r="F2" i="2"/>
  <c r="E3" i="2"/>
  <c r="E2" i="2"/>
  <c r="D3" i="2"/>
  <c r="D2" i="2"/>
  <c r="E303" i="1"/>
  <c r="C3" i="2"/>
  <c r="C2" i="2"/>
  <c r="B12" i="2"/>
  <c r="B10" i="2"/>
  <c r="B13" i="2" s="1"/>
  <c r="B2" i="2"/>
  <c r="B3" i="2" s="1"/>
  <c r="J5" i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J329" i="1" s="1"/>
  <c r="J330" i="1" s="1"/>
  <c r="J331" i="1" s="1"/>
  <c r="J332" i="1" s="1"/>
  <c r="J333" i="1" s="1"/>
  <c r="J334" i="1" s="1"/>
  <c r="J335" i="1" s="1"/>
  <c r="J336" i="1" s="1"/>
  <c r="J337" i="1" s="1"/>
  <c r="J338" i="1" s="1"/>
  <c r="J339" i="1" s="1"/>
  <c r="J340" i="1" s="1"/>
  <c r="J341" i="1" s="1"/>
  <c r="J342" i="1" s="1"/>
  <c r="J343" i="1" s="1"/>
  <c r="J344" i="1" s="1"/>
  <c r="J345" i="1" s="1"/>
  <c r="J346" i="1" s="1"/>
  <c r="J347" i="1" s="1"/>
  <c r="J348" i="1" s="1"/>
  <c r="J349" i="1" s="1"/>
  <c r="J350" i="1" s="1"/>
  <c r="J351" i="1" s="1"/>
  <c r="J352" i="1" s="1"/>
  <c r="J353" i="1" s="1"/>
  <c r="J354" i="1" s="1"/>
  <c r="J355" i="1" s="1"/>
  <c r="J356" i="1" s="1"/>
  <c r="J357" i="1" s="1"/>
  <c r="J358" i="1" s="1"/>
  <c r="J359" i="1" s="1"/>
  <c r="J360" i="1" s="1"/>
  <c r="J361" i="1" s="1"/>
  <c r="J362" i="1" s="1"/>
  <c r="J363" i="1" s="1"/>
  <c r="J364" i="1" s="1"/>
  <c r="J365" i="1" s="1"/>
  <c r="J366" i="1" s="1"/>
  <c r="J367" i="1" s="1"/>
  <c r="J368" i="1" s="1"/>
  <c r="J369" i="1" s="1"/>
  <c r="J370" i="1" s="1"/>
  <c r="J371" i="1" s="1"/>
  <c r="J372" i="1" s="1"/>
  <c r="J373" i="1" s="1"/>
  <c r="J374" i="1" s="1"/>
  <c r="J375" i="1" s="1"/>
  <c r="J376" i="1" s="1"/>
  <c r="J377" i="1" s="1"/>
  <c r="J378" i="1" s="1"/>
  <c r="J379" i="1" s="1"/>
  <c r="J380" i="1" s="1"/>
  <c r="J381" i="1" s="1"/>
  <c r="J382" i="1" s="1"/>
  <c r="J383" i="1" s="1"/>
  <c r="J384" i="1" s="1"/>
  <c r="J385" i="1" s="1"/>
  <c r="J386" i="1" s="1"/>
  <c r="J387" i="1" s="1"/>
  <c r="J388" i="1" s="1"/>
  <c r="J389" i="1" s="1"/>
  <c r="J390" i="1" s="1"/>
  <c r="J391" i="1" s="1"/>
  <c r="J392" i="1" s="1"/>
  <c r="J393" i="1" s="1"/>
  <c r="J394" i="1" s="1"/>
  <c r="J395" i="1" s="1"/>
  <c r="J396" i="1" s="1"/>
  <c r="J397" i="1" s="1"/>
  <c r="J398" i="1" s="1"/>
  <c r="J399" i="1" s="1"/>
  <c r="J400" i="1" s="1"/>
  <c r="J401" i="1" s="1"/>
  <c r="J402" i="1" s="1"/>
  <c r="J403" i="1" s="1"/>
  <c r="J404" i="1" s="1"/>
  <c r="J405" i="1" s="1"/>
  <c r="J406" i="1" s="1"/>
  <c r="J407" i="1" s="1"/>
  <c r="J408" i="1" s="1"/>
  <c r="J409" i="1" s="1"/>
  <c r="J410" i="1" s="1"/>
  <c r="J411" i="1" s="1"/>
  <c r="J412" i="1" s="1"/>
  <c r="J413" i="1" s="1"/>
  <c r="J414" i="1" s="1"/>
  <c r="J415" i="1" s="1"/>
  <c r="J416" i="1" s="1"/>
  <c r="J417" i="1" s="1"/>
  <c r="J418" i="1" s="1"/>
  <c r="J419" i="1" s="1"/>
  <c r="J420" i="1" s="1"/>
  <c r="J421" i="1" s="1"/>
  <c r="J422" i="1" s="1"/>
  <c r="J423" i="1" s="1"/>
  <c r="J424" i="1" s="1"/>
  <c r="J425" i="1" s="1"/>
  <c r="J426" i="1" s="1"/>
  <c r="J427" i="1" s="1"/>
  <c r="J428" i="1" s="1"/>
  <c r="J429" i="1" s="1"/>
  <c r="J430" i="1" s="1"/>
  <c r="J431" i="1" s="1"/>
  <c r="J432" i="1" s="1"/>
  <c r="J433" i="1" s="1"/>
  <c r="J434" i="1" s="1"/>
  <c r="J435" i="1" s="1"/>
  <c r="J436" i="1" s="1"/>
  <c r="J437" i="1" s="1"/>
  <c r="J438" i="1" s="1"/>
  <c r="J439" i="1" s="1"/>
  <c r="J440" i="1" s="1"/>
  <c r="J441" i="1" s="1"/>
  <c r="J442" i="1" s="1"/>
  <c r="J443" i="1" s="1"/>
  <c r="J444" i="1" s="1"/>
  <c r="J445" i="1" s="1"/>
  <c r="J446" i="1" s="1"/>
  <c r="J447" i="1" s="1"/>
  <c r="J448" i="1" s="1"/>
  <c r="J449" i="1" s="1"/>
  <c r="J450" i="1" s="1"/>
  <c r="J451" i="1" s="1"/>
  <c r="J452" i="1" s="1"/>
  <c r="J453" i="1" s="1"/>
  <c r="J454" i="1" s="1"/>
  <c r="J455" i="1" s="1"/>
  <c r="J456" i="1" s="1"/>
  <c r="J457" i="1" s="1"/>
  <c r="J458" i="1" s="1"/>
  <c r="J459" i="1" s="1"/>
  <c r="J460" i="1" s="1"/>
  <c r="J461" i="1" s="1"/>
  <c r="J462" i="1" s="1"/>
  <c r="J463" i="1" s="1"/>
  <c r="J464" i="1" s="1"/>
  <c r="J465" i="1" s="1"/>
  <c r="J466" i="1" s="1"/>
  <c r="J467" i="1" s="1"/>
  <c r="J468" i="1" s="1"/>
  <c r="J469" i="1" s="1"/>
  <c r="J470" i="1" s="1"/>
  <c r="J471" i="1" s="1"/>
  <c r="J472" i="1" s="1"/>
  <c r="J473" i="1" s="1"/>
  <c r="J474" i="1" s="1"/>
  <c r="J475" i="1" s="1"/>
  <c r="J476" i="1" s="1"/>
  <c r="J477" i="1" s="1"/>
  <c r="J478" i="1" s="1"/>
  <c r="J479" i="1" s="1"/>
  <c r="J480" i="1" s="1"/>
  <c r="J481" i="1" s="1"/>
  <c r="J482" i="1" s="1"/>
  <c r="J483" i="1" s="1"/>
  <c r="J484" i="1" s="1"/>
  <c r="J485" i="1" s="1"/>
  <c r="J486" i="1" s="1"/>
  <c r="J487" i="1" s="1"/>
  <c r="J488" i="1" s="1"/>
  <c r="J489" i="1" s="1"/>
  <c r="J490" i="1" s="1"/>
  <c r="J491" i="1" s="1"/>
  <c r="J492" i="1" s="1"/>
  <c r="J493" i="1" s="1"/>
  <c r="J494" i="1" s="1"/>
  <c r="J495" i="1" s="1"/>
  <c r="J496" i="1" s="1"/>
  <c r="J497" i="1" s="1"/>
  <c r="J498" i="1" s="1"/>
  <c r="J499" i="1" s="1"/>
  <c r="J500" i="1" s="1"/>
  <c r="J501" i="1" s="1"/>
  <c r="J502" i="1" s="1"/>
  <c r="J503" i="1" s="1"/>
  <c r="J4" i="1"/>
  <c r="I5" i="1"/>
  <c r="I6" i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2" i="1" s="1"/>
  <c r="I233" i="1" s="1"/>
  <c r="I234" i="1" s="1"/>
  <c r="I235" i="1" s="1"/>
  <c r="I236" i="1" s="1"/>
  <c r="I237" i="1" s="1"/>
  <c r="I238" i="1" s="1"/>
  <c r="I239" i="1" s="1"/>
  <c r="I240" i="1" s="1"/>
  <c r="I241" i="1" s="1"/>
  <c r="I242" i="1" s="1"/>
  <c r="I243" i="1" s="1"/>
  <c r="I244" i="1" s="1"/>
  <c r="I245" i="1" s="1"/>
  <c r="I246" i="1" s="1"/>
  <c r="I247" i="1" s="1"/>
  <c r="I248" i="1" s="1"/>
  <c r="I249" i="1" s="1"/>
  <c r="I250" i="1" s="1"/>
  <c r="I251" i="1" s="1"/>
  <c r="I252" i="1" s="1"/>
  <c r="I253" i="1" s="1"/>
  <c r="I254" i="1" s="1"/>
  <c r="I255" i="1" s="1"/>
  <c r="I256" i="1" s="1"/>
  <c r="I257" i="1" s="1"/>
  <c r="I258" i="1" s="1"/>
  <c r="I259" i="1" s="1"/>
  <c r="I260" i="1" s="1"/>
  <c r="I261" i="1" s="1"/>
  <c r="I262" i="1" s="1"/>
  <c r="I263" i="1" s="1"/>
  <c r="I264" i="1" s="1"/>
  <c r="I265" i="1" s="1"/>
  <c r="I266" i="1" s="1"/>
  <c r="I267" i="1" s="1"/>
  <c r="I268" i="1" s="1"/>
  <c r="I269" i="1" s="1"/>
  <c r="I270" i="1" s="1"/>
  <c r="I271" i="1" s="1"/>
  <c r="I272" i="1" s="1"/>
  <c r="I273" i="1" s="1"/>
  <c r="I274" i="1" s="1"/>
  <c r="I275" i="1" s="1"/>
  <c r="I276" i="1" s="1"/>
  <c r="I277" i="1" s="1"/>
  <c r="I278" i="1" s="1"/>
  <c r="I279" i="1" s="1"/>
  <c r="I280" i="1" s="1"/>
  <c r="I281" i="1" s="1"/>
  <c r="I282" i="1" s="1"/>
  <c r="I283" i="1" s="1"/>
  <c r="I284" i="1" s="1"/>
  <c r="I285" i="1" s="1"/>
  <c r="I286" i="1" s="1"/>
  <c r="I287" i="1" s="1"/>
  <c r="I288" i="1" s="1"/>
  <c r="I289" i="1" s="1"/>
  <c r="I290" i="1" s="1"/>
  <c r="I291" i="1" s="1"/>
  <c r="I292" i="1" s="1"/>
  <c r="I293" i="1" s="1"/>
  <c r="I294" i="1" s="1"/>
  <c r="I295" i="1" s="1"/>
  <c r="I296" i="1" s="1"/>
  <c r="I297" i="1" s="1"/>
  <c r="I298" i="1" s="1"/>
  <c r="I299" i="1" s="1"/>
  <c r="I300" i="1" s="1"/>
  <c r="I301" i="1" s="1"/>
  <c r="I302" i="1" s="1"/>
  <c r="I303" i="1" s="1"/>
  <c r="I304" i="1" s="1"/>
  <c r="I305" i="1" s="1"/>
  <c r="I306" i="1" s="1"/>
  <c r="I307" i="1" s="1"/>
  <c r="I308" i="1" s="1"/>
  <c r="I309" i="1" s="1"/>
  <c r="I310" i="1" s="1"/>
  <c r="I311" i="1" s="1"/>
  <c r="I312" i="1" s="1"/>
  <c r="I313" i="1" s="1"/>
  <c r="I314" i="1" s="1"/>
  <c r="I315" i="1" s="1"/>
  <c r="I316" i="1" s="1"/>
  <c r="I317" i="1" s="1"/>
  <c r="I318" i="1" s="1"/>
  <c r="I319" i="1" s="1"/>
  <c r="I320" i="1" s="1"/>
  <c r="I321" i="1" s="1"/>
  <c r="I322" i="1" s="1"/>
  <c r="I323" i="1" s="1"/>
  <c r="I324" i="1" s="1"/>
  <c r="I325" i="1" s="1"/>
  <c r="I326" i="1" s="1"/>
  <c r="I327" i="1" s="1"/>
  <c r="I328" i="1" s="1"/>
  <c r="I329" i="1" s="1"/>
  <c r="I330" i="1" s="1"/>
  <c r="I331" i="1" s="1"/>
  <c r="I332" i="1" s="1"/>
  <c r="I333" i="1" s="1"/>
  <c r="I334" i="1" s="1"/>
  <c r="I335" i="1" s="1"/>
  <c r="I336" i="1" s="1"/>
  <c r="I337" i="1" s="1"/>
  <c r="I338" i="1" s="1"/>
  <c r="I339" i="1" s="1"/>
  <c r="I340" i="1" s="1"/>
  <c r="I341" i="1" s="1"/>
  <c r="I342" i="1" s="1"/>
  <c r="I343" i="1" s="1"/>
  <c r="I344" i="1" s="1"/>
  <c r="I345" i="1" s="1"/>
  <c r="I346" i="1" s="1"/>
  <c r="I347" i="1" s="1"/>
  <c r="I348" i="1" s="1"/>
  <c r="I349" i="1" s="1"/>
  <c r="I350" i="1" s="1"/>
  <c r="I351" i="1" s="1"/>
  <c r="I352" i="1" s="1"/>
  <c r="I353" i="1" s="1"/>
  <c r="I354" i="1" s="1"/>
  <c r="I355" i="1" s="1"/>
  <c r="I356" i="1" s="1"/>
  <c r="I357" i="1" s="1"/>
  <c r="I358" i="1" s="1"/>
  <c r="I359" i="1" s="1"/>
  <c r="I360" i="1" s="1"/>
  <c r="I361" i="1" s="1"/>
  <c r="I362" i="1" s="1"/>
  <c r="I363" i="1" s="1"/>
  <c r="I364" i="1" s="1"/>
  <c r="I365" i="1" s="1"/>
  <c r="I366" i="1" s="1"/>
  <c r="I367" i="1" s="1"/>
  <c r="I368" i="1" s="1"/>
  <c r="I369" i="1" s="1"/>
  <c r="I370" i="1" s="1"/>
  <c r="I371" i="1" s="1"/>
  <c r="I372" i="1" s="1"/>
  <c r="I373" i="1" s="1"/>
  <c r="I374" i="1" s="1"/>
  <c r="I375" i="1" s="1"/>
  <c r="I376" i="1" s="1"/>
  <c r="I377" i="1" s="1"/>
  <c r="I378" i="1" s="1"/>
  <c r="I379" i="1" s="1"/>
  <c r="I380" i="1" s="1"/>
  <c r="I381" i="1" s="1"/>
  <c r="I382" i="1" s="1"/>
  <c r="I383" i="1" s="1"/>
  <c r="I384" i="1" s="1"/>
  <c r="I385" i="1" s="1"/>
  <c r="I386" i="1" s="1"/>
  <c r="I387" i="1" s="1"/>
  <c r="I388" i="1" s="1"/>
  <c r="I389" i="1" s="1"/>
  <c r="I390" i="1" s="1"/>
  <c r="I391" i="1" s="1"/>
  <c r="I392" i="1" s="1"/>
  <c r="I393" i="1" s="1"/>
  <c r="I394" i="1" s="1"/>
  <c r="I395" i="1" s="1"/>
  <c r="I396" i="1" s="1"/>
  <c r="I397" i="1" s="1"/>
  <c r="I398" i="1" s="1"/>
  <c r="I399" i="1" s="1"/>
  <c r="I400" i="1" s="1"/>
  <c r="I401" i="1" s="1"/>
  <c r="I402" i="1" s="1"/>
  <c r="I403" i="1" s="1"/>
  <c r="I404" i="1" s="1"/>
  <c r="I405" i="1" s="1"/>
  <c r="I406" i="1" s="1"/>
  <c r="I407" i="1" s="1"/>
  <c r="I408" i="1" s="1"/>
  <c r="I409" i="1" s="1"/>
  <c r="I410" i="1" s="1"/>
  <c r="I411" i="1" s="1"/>
  <c r="I412" i="1" s="1"/>
  <c r="I413" i="1" s="1"/>
  <c r="I414" i="1" s="1"/>
  <c r="I415" i="1" s="1"/>
  <c r="I416" i="1" s="1"/>
  <c r="I417" i="1" s="1"/>
  <c r="I418" i="1" s="1"/>
  <c r="I419" i="1" s="1"/>
  <c r="I420" i="1" s="1"/>
  <c r="I421" i="1" s="1"/>
  <c r="I422" i="1" s="1"/>
  <c r="I423" i="1" s="1"/>
  <c r="I424" i="1" s="1"/>
  <c r="I425" i="1" s="1"/>
  <c r="I426" i="1" s="1"/>
  <c r="I427" i="1" s="1"/>
  <c r="I428" i="1" s="1"/>
  <c r="I429" i="1" s="1"/>
  <c r="I430" i="1" s="1"/>
  <c r="I431" i="1" s="1"/>
  <c r="I432" i="1" s="1"/>
  <c r="I433" i="1" s="1"/>
  <c r="I434" i="1" s="1"/>
  <c r="I435" i="1" s="1"/>
  <c r="I436" i="1" s="1"/>
  <c r="I437" i="1" s="1"/>
  <c r="I438" i="1" s="1"/>
  <c r="I439" i="1" s="1"/>
  <c r="I440" i="1" s="1"/>
  <c r="I441" i="1" s="1"/>
  <c r="I442" i="1" s="1"/>
  <c r="I443" i="1" s="1"/>
  <c r="I444" i="1" s="1"/>
  <c r="I445" i="1" s="1"/>
  <c r="I446" i="1" s="1"/>
  <c r="I447" i="1" s="1"/>
  <c r="I448" i="1" s="1"/>
  <c r="I449" i="1" s="1"/>
  <c r="I450" i="1" s="1"/>
  <c r="I451" i="1" s="1"/>
  <c r="I452" i="1" s="1"/>
  <c r="I453" i="1" s="1"/>
  <c r="I454" i="1" s="1"/>
  <c r="I455" i="1" s="1"/>
  <c r="I456" i="1" s="1"/>
  <c r="I457" i="1" s="1"/>
  <c r="I458" i="1" s="1"/>
  <c r="I459" i="1" s="1"/>
  <c r="I460" i="1" s="1"/>
  <c r="I461" i="1" s="1"/>
  <c r="I462" i="1" s="1"/>
  <c r="I463" i="1" s="1"/>
  <c r="I464" i="1" s="1"/>
  <c r="I465" i="1" s="1"/>
  <c r="I466" i="1" s="1"/>
  <c r="I467" i="1" s="1"/>
  <c r="I468" i="1" s="1"/>
  <c r="I469" i="1" s="1"/>
  <c r="I470" i="1" s="1"/>
  <c r="I471" i="1" s="1"/>
  <c r="I472" i="1" s="1"/>
  <c r="I473" i="1" s="1"/>
  <c r="I474" i="1" s="1"/>
  <c r="I475" i="1" s="1"/>
  <c r="I476" i="1" s="1"/>
  <c r="I477" i="1" s="1"/>
  <c r="I478" i="1" s="1"/>
  <c r="I479" i="1" s="1"/>
  <c r="I480" i="1" s="1"/>
  <c r="I481" i="1" s="1"/>
  <c r="I482" i="1" s="1"/>
  <c r="I483" i="1" s="1"/>
  <c r="I484" i="1" s="1"/>
  <c r="I485" i="1" s="1"/>
  <c r="I486" i="1" s="1"/>
  <c r="I487" i="1" s="1"/>
  <c r="I488" i="1" s="1"/>
  <c r="I489" i="1" s="1"/>
  <c r="I490" i="1" s="1"/>
  <c r="I491" i="1" s="1"/>
  <c r="I492" i="1" s="1"/>
  <c r="I493" i="1" s="1"/>
  <c r="I494" i="1" s="1"/>
  <c r="I495" i="1" s="1"/>
  <c r="I496" i="1" s="1"/>
  <c r="I497" i="1" s="1"/>
  <c r="I498" i="1" s="1"/>
  <c r="I499" i="1" s="1"/>
  <c r="I500" i="1" s="1"/>
  <c r="I501" i="1" s="1"/>
  <c r="I502" i="1" s="1"/>
  <c r="I503" i="1" s="1"/>
  <c r="I4" i="1"/>
  <c r="H5" i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H333" i="1" s="1"/>
  <c r="H334" i="1" s="1"/>
  <c r="H335" i="1" s="1"/>
  <c r="H336" i="1" s="1"/>
  <c r="H337" i="1" s="1"/>
  <c r="H338" i="1" s="1"/>
  <c r="H339" i="1" s="1"/>
  <c r="H340" i="1" s="1"/>
  <c r="H341" i="1" s="1"/>
  <c r="H342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5" i="1" s="1"/>
  <c r="H356" i="1" s="1"/>
  <c r="H357" i="1" s="1"/>
  <c r="H358" i="1" s="1"/>
  <c r="H359" i="1" s="1"/>
  <c r="H360" i="1" s="1"/>
  <c r="H361" i="1" s="1"/>
  <c r="H362" i="1" s="1"/>
  <c r="H363" i="1" s="1"/>
  <c r="H364" i="1" s="1"/>
  <c r="H365" i="1" s="1"/>
  <c r="H366" i="1" s="1"/>
  <c r="H367" i="1" s="1"/>
  <c r="H368" i="1" s="1"/>
  <c r="H369" i="1" s="1"/>
  <c r="H370" i="1" s="1"/>
  <c r="H371" i="1" s="1"/>
  <c r="H372" i="1" s="1"/>
  <c r="H373" i="1" s="1"/>
  <c r="H374" i="1" s="1"/>
  <c r="H375" i="1" s="1"/>
  <c r="H376" i="1" s="1"/>
  <c r="H377" i="1" s="1"/>
  <c r="H378" i="1" s="1"/>
  <c r="H379" i="1" s="1"/>
  <c r="H380" i="1" s="1"/>
  <c r="H381" i="1" s="1"/>
  <c r="H382" i="1" s="1"/>
  <c r="H383" i="1" s="1"/>
  <c r="H384" i="1" s="1"/>
  <c r="H385" i="1" s="1"/>
  <c r="H386" i="1" s="1"/>
  <c r="H387" i="1" s="1"/>
  <c r="H388" i="1" s="1"/>
  <c r="H389" i="1" s="1"/>
  <c r="H390" i="1" s="1"/>
  <c r="H391" i="1" s="1"/>
  <c r="H392" i="1" s="1"/>
  <c r="H393" i="1" s="1"/>
  <c r="H394" i="1" s="1"/>
  <c r="H395" i="1" s="1"/>
  <c r="H396" i="1" s="1"/>
  <c r="H397" i="1" s="1"/>
  <c r="H398" i="1" s="1"/>
  <c r="H399" i="1" s="1"/>
  <c r="H400" i="1" s="1"/>
  <c r="H401" i="1" s="1"/>
  <c r="H402" i="1" s="1"/>
  <c r="H403" i="1" s="1"/>
  <c r="H404" i="1" s="1"/>
  <c r="H405" i="1" s="1"/>
  <c r="H406" i="1" s="1"/>
  <c r="H407" i="1" s="1"/>
  <c r="H408" i="1" s="1"/>
  <c r="H409" i="1" s="1"/>
  <c r="H410" i="1" s="1"/>
  <c r="H411" i="1" s="1"/>
  <c r="H412" i="1" s="1"/>
  <c r="H413" i="1" s="1"/>
  <c r="H414" i="1" s="1"/>
  <c r="H415" i="1" s="1"/>
  <c r="H416" i="1" s="1"/>
  <c r="H417" i="1" s="1"/>
  <c r="H418" i="1" s="1"/>
  <c r="H419" i="1" s="1"/>
  <c r="H420" i="1" s="1"/>
  <c r="H421" i="1" s="1"/>
  <c r="H422" i="1" s="1"/>
  <c r="H423" i="1" s="1"/>
  <c r="H424" i="1" s="1"/>
  <c r="H425" i="1" s="1"/>
  <c r="H426" i="1" s="1"/>
  <c r="H427" i="1" s="1"/>
  <c r="H428" i="1" s="1"/>
  <c r="H429" i="1" s="1"/>
  <c r="H430" i="1" s="1"/>
  <c r="H431" i="1" s="1"/>
  <c r="H432" i="1" s="1"/>
  <c r="H433" i="1" s="1"/>
  <c r="H434" i="1" s="1"/>
  <c r="H435" i="1" s="1"/>
  <c r="H436" i="1" s="1"/>
  <c r="H437" i="1" s="1"/>
  <c r="H438" i="1" s="1"/>
  <c r="H439" i="1" s="1"/>
  <c r="H440" i="1" s="1"/>
  <c r="H441" i="1" s="1"/>
  <c r="H442" i="1" s="1"/>
  <c r="H443" i="1" s="1"/>
  <c r="H444" i="1" s="1"/>
  <c r="H445" i="1" s="1"/>
  <c r="H446" i="1" s="1"/>
  <c r="H447" i="1" s="1"/>
  <c r="H448" i="1" s="1"/>
  <c r="H449" i="1" s="1"/>
  <c r="H450" i="1" s="1"/>
  <c r="H451" i="1" s="1"/>
  <c r="H452" i="1" s="1"/>
  <c r="H453" i="1" s="1"/>
  <c r="H454" i="1" s="1"/>
  <c r="H455" i="1" s="1"/>
  <c r="H456" i="1" s="1"/>
  <c r="H457" i="1" s="1"/>
  <c r="H458" i="1" s="1"/>
  <c r="H459" i="1" s="1"/>
  <c r="H460" i="1" s="1"/>
  <c r="H461" i="1" s="1"/>
  <c r="H462" i="1" s="1"/>
  <c r="H463" i="1" s="1"/>
  <c r="H464" i="1" s="1"/>
  <c r="H465" i="1" s="1"/>
  <c r="H466" i="1" s="1"/>
  <c r="H467" i="1" s="1"/>
  <c r="H468" i="1" s="1"/>
  <c r="H469" i="1" s="1"/>
  <c r="H470" i="1" s="1"/>
  <c r="H471" i="1" s="1"/>
  <c r="H472" i="1" s="1"/>
  <c r="H473" i="1" s="1"/>
  <c r="H474" i="1" s="1"/>
  <c r="H475" i="1" s="1"/>
  <c r="H476" i="1" s="1"/>
  <c r="H477" i="1" s="1"/>
  <c r="H478" i="1" s="1"/>
  <c r="H479" i="1" s="1"/>
  <c r="H480" i="1" s="1"/>
  <c r="H481" i="1" s="1"/>
  <c r="H482" i="1" s="1"/>
  <c r="H483" i="1" s="1"/>
  <c r="H484" i="1" s="1"/>
  <c r="H485" i="1" s="1"/>
  <c r="H486" i="1" s="1"/>
  <c r="H487" i="1" s="1"/>
  <c r="H488" i="1" s="1"/>
  <c r="H489" i="1" s="1"/>
  <c r="H490" i="1" s="1"/>
  <c r="H491" i="1" s="1"/>
  <c r="H492" i="1" s="1"/>
  <c r="H493" i="1" s="1"/>
  <c r="H494" i="1" s="1"/>
  <c r="H495" i="1" s="1"/>
  <c r="H496" i="1" s="1"/>
  <c r="H497" i="1" s="1"/>
  <c r="H498" i="1" s="1"/>
  <c r="H499" i="1" s="1"/>
  <c r="H500" i="1" s="1"/>
  <c r="H501" i="1" s="1"/>
  <c r="H502" i="1" s="1"/>
  <c r="H503" i="1" s="1"/>
  <c r="H4" i="1"/>
  <c r="G303" i="1"/>
  <c r="F303" i="1"/>
  <c r="D5" i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4" i="1"/>
  <c r="C5" i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4" i="1"/>
  <c r="B6" i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" i="1"/>
  <c r="B4" i="1"/>
  <c r="B3" i="1"/>
</calcChain>
</file>

<file path=xl/sharedStrings.xml><?xml version="1.0" encoding="utf-8"?>
<sst xmlns="http://schemas.openxmlformats.org/spreadsheetml/2006/main" count="25" uniqueCount="24">
  <si>
    <t>Westerlands/England</t>
  </si>
  <si>
    <t>Iron Islands</t>
  </si>
  <si>
    <t>Region/Real World Equivalent</t>
  </si>
  <si>
    <t>Year</t>
  </si>
  <si>
    <t>Riverlands/Germany</t>
  </si>
  <si>
    <t>The North</t>
  </si>
  <si>
    <t>The North/Scotland</t>
  </si>
  <si>
    <t>The Stormlands/Wales</t>
  </si>
  <si>
    <t>The Crownlands/London</t>
  </si>
  <si>
    <t>The Vale of Arryn</t>
  </si>
  <si>
    <t>The Reach/France</t>
  </si>
  <si>
    <t>Dorne/Spain</t>
  </si>
  <si>
    <t>GDP PPP</t>
  </si>
  <si>
    <t>Nominal GDP</t>
  </si>
  <si>
    <t>US GDP PPP</t>
  </si>
  <si>
    <t>US Nominal GDP</t>
  </si>
  <si>
    <t>Westerlands</t>
  </si>
  <si>
    <t>The Iron Islands</t>
  </si>
  <si>
    <t>The Riverlands</t>
  </si>
  <si>
    <t>The Crownlands</t>
  </si>
  <si>
    <t>The Reach</t>
  </si>
  <si>
    <t>The Stormlands</t>
  </si>
  <si>
    <t>Dorne</t>
  </si>
  <si>
    <t>Total Seven Kingdoms Nominal GDP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</si>
</sst>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  <numFmt numFmtId="173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44" fontId="0" fillId="0" borderId="0" xfId="1" applyFont="1"/>
    <xf numFmtId="165" fontId="0" fillId="0" borderId="0" xfId="1" applyNumberFormat="1" applyFont="1"/>
    <xf numFmtId="0" fontId="0" fillId="0" borderId="0" xfId="1" applyNumberFormat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1" applyNumberFormat="1" applyFont="1" applyAlignment="1">
      <alignment horizontal="center"/>
    </xf>
    <xf numFmtId="0" fontId="0" fillId="2" borderId="0" xfId="1" applyNumberFormat="1" applyFont="1" applyFill="1"/>
    <xf numFmtId="165" fontId="0" fillId="0" borderId="0" xfId="0" applyNumberFormat="1"/>
    <xf numFmtId="173" fontId="0" fillId="2" borderId="0" xfId="0" applyNumberFormat="1" applyFill="1"/>
    <xf numFmtId="2" fontId="0" fillId="2" borderId="0" xfId="0" applyNumberForma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3"/>
  <sheetViews>
    <sheetView tabSelected="1" topLeftCell="A280" workbookViewId="0">
      <selection activeCell="L304" sqref="L304"/>
    </sheetView>
  </sheetViews>
  <sheetFormatPr defaultRowHeight="15" x14ac:dyDescent="0.25"/>
  <cols>
    <col min="1" max="1" width="13.42578125" style="3" customWidth="1"/>
    <col min="2" max="2" width="19.5703125" customWidth="1"/>
    <col min="3" max="3" width="15.42578125" customWidth="1"/>
    <col min="4" max="4" width="22.140625" customWidth="1"/>
    <col min="5" max="5" width="19.42578125" customWidth="1"/>
    <col min="6" max="6" width="21.42578125" customWidth="1"/>
    <col min="7" max="7" width="25.28515625" customWidth="1"/>
    <col min="8" max="8" width="17.7109375" customWidth="1"/>
    <col min="9" max="9" width="19.140625" customWidth="1"/>
    <col min="10" max="10" width="16.7109375" customWidth="1"/>
  </cols>
  <sheetData>
    <row r="1" spans="1:10" ht="34.5" customHeight="1" x14ac:dyDescent="0.25">
      <c r="B1" s="5" t="s">
        <v>2</v>
      </c>
      <c r="C1" s="5"/>
      <c r="D1" s="5"/>
      <c r="E1" s="5"/>
      <c r="F1" s="5"/>
      <c r="G1" s="5"/>
      <c r="H1" s="5"/>
      <c r="I1" s="5"/>
      <c r="J1" s="5"/>
    </row>
    <row r="2" spans="1:10" ht="22.5" customHeight="1" x14ac:dyDescent="0.25">
      <c r="A2" s="6" t="s">
        <v>3</v>
      </c>
      <c r="B2" s="4" t="s">
        <v>0</v>
      </c>
      <c r="C2" s="4" t="s">
        <v>1</v>
      </c>
      <c r="D2" s="4" t="s">
        <v>4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</row>
    <row r="3" spans="1:10" x14ac:dyDescent="0.25">
      <c r="A3" s="3">
        <v>1000</v>
      </c>
      <c r="B3">
        <f>400</f>
        <v>400</v>
      </c>
      <c r="C3">
        <v>400</v>
      </c>
      <c r="D3">
        <v>410</v>
      </c>
      <c r="H3">
        <v>410</v>
      </c>
      <c r="I3">
        <v>425</v>
      </c>
      <c r="J3">
        <v>450</v>
      </c>
    </row>
    <row r="4" spans="1:10" x14ac:dyDescent="0.25">
      <c r="A4" s="3">
        <v>1001</v>
      </c>
      <c r="B4">
        <f>$B3*1.00116</f>
        <v>400.464</v>
      </c>
      <c r="C4">
        <f>C3*1.00085</f>
        <v>400.34000000000003</v>
      </c>
      <c r="D4">
        <f>D3*1.00104</f>
        <v>410.42639999999994</v>
      </c>
      <c r="H4">
        <f>H3*1.00087</f>
        <v>410.35669999999999</v>
      </c>
      <c r="I4">
        <f>I3*1.00107</f>
        <v>425.45474999999993</v>
      </c>
      <c r="J4">
        <f>J3*1.00077</f>
        <v>450.34649999999999</v>
      </c>
    </row>
    <row r="5" spans="1:10" x14ac:dyDescent="0.25">
      <c r="A5" s="3">
        <v>1002</v>
      </c>
      <c r="B5">
        <f>$B4*1.00116</f>
        <v>400.92853824000002</v>
      </c>
      <c r="C5">
        <f t="shared" ref="C5:C68" si="0">C4*1.00085</f>
        <v>400.68028900000002</v>
      </c>
      <c r="D5">
        <f t="shared" ref="D5:D68" si="1">D4*1.00104</f>
        <v>410.85324345599992</v>
      </c>
      <c r="H5">
        <f t="shared" ref="H5:H68" si="2">H4*1.00087</f>
        <v>410.71371032899998</v>
      </c>
      <c r="I5">
        <f t="shared" ref="I5:I68" si="3">I4*1.00107</f>
        <v>425.90998658249987</v>
      </c>
      <c r="J5">
        <f t="shared" ref="J5:J68" si="4">J4*1.00077</f>
        <v>450.69326680499995</v>
      </c>
    </row>
    <row r="6" spans="1:10" x14ac:dyDescent="0.25">
      <c r="A6" s="3">
        <v>1003</v>
      </c>
      <c r="B6">
        <f t="shared" ref="B6:B69" si="5">$B5*1.00116</f>
        <v>401.39361534435847</v>
      </c>
      <c r="C6">
        <f t="shared" si="0"/>
        <v>401.02086724565004</v>
      </c>
      <c r="D6">
        <f t="shared" si="1"/>
        <v>411.28053082919411</v>
      </c>
      <c r="H6">
        <f t="shared" si="2"/>
        <v>411.0710312569862</v>
      </c>
      <c r="I6">
        <f t="shared" si="3"/>
        <v>426.36571026814312</v>
      </c>
      <c r="J6">
        <f t="shared" si="4"/>
        <v>451.04030062043978</v>
      </c>
    </row>
    <row r="7" spans="1:10" x14ac:dyDescent="0.25">
      <c r="A7" s="3">
        <v>1004</v>
      </c>
      <c r="B7">
        <f t="shared" si="5"/>
        <v>401.85923193815796</v>
      </c>
      <c r="C7">
        <f t="shared" si="0"/>
        <v>401.36173498280885</v>
      </c>
      <c r="D7">
        <f t="shared" si="1"/>
        <v>411.70826258125646</v>
      </c>
      <c r="H7">
        <f t="shared" si="2"/>
        <v>411.42866305417976</v>
      </c>
      <c r="I7">
        <f t="shared" si="3"/>
        <v>426.82192157813</v>
      </c>
      <c r="J7">
        <f t="shared" si="4"/>
        <v>451.38760165191746</v>
      </c>
    </row>
    <row r="8" spans="1:10" x14ac:dyDescent="0.25">
      <c r="A8" s="3">
        <v>1005</v>
      </c>
      <c r="B8">
        <f t="shared" si="5"/>
        <v>402.32538864720624</v>
      </c>
      <c r="C8">
        <f t="shared" si="0"/>
        <v>401.70289245754424</v>
      </c>
      <c r="D8">
        <f t="shared" si="1"/>
        <v>412.13643917434092</v>
      </c>
      <c r="H8">
        <f t="shared" si="2"/>
        <v>411.78660599103688</v>
      </c>
      <c r="I8">
        <f t="shared" si="3"/>
        <v>427.27862103421859</v>
      </c>
      <c r="J8">
        <f t="shared" si="4"/>
        <v>451.73517010518941</v>
      </c>
    </row>
    <row r="9" spans="1:10" x14ac:dyDescent="0.25">
      <c r="A9" s="3">
        <v>1006</v>
      </c>
      <c r="B9">
        <f t="shared" si="5"/>
        <v>402.79208609803703</v>
      </c>
      <c r="C9">
        <f t="shared" si="0"/>
        <v>402.04433991613314</v>
      </c>
      <c r="D9">
        <f t="shared" si="1"/>
        <v>412.5650610710822</v>
      </c>
      <c r="H9">
        <f t="shared" si="2"/>
        <v>412.14486033824903</v>
      </c>
      <c r="I9">
        <f t="shared" si="3"/>
        <v>427.73580915872515</v>
      </c>
      <c r="J9">
        <f t="shared" si="4"/>
        <v>452.08300618617039</v>
      </c>
    </row>
    <row r="10" spans="1:10" x14ac:dyDescent="0.25">
      <c r="A10" s="3">
        <v>1007</v>
      </c>
      <c r="B10">
        <f t="shared" si="5"/>
        <v>403.25932491791076</v>
      </c>
      <c r="C10">
        <f t="shared" si="0"/>
        <v>402.38607760506187</v>
      </c>
      <c r="D10">
        <f t="shared" si="1"/>
        <v>412.99412873459607</v>
      </c>
      <c r="H10">
        <f t="shared" si="2"/>
        <v>412.50342636674327</v>
      </c>
      <c r="I10">
        <f t="shared" si="3"/>
        <v>428.19348647452495</v>
      </c>
      <c r="J10">
        <f t="shared" si="4"/>
        <v>452.43111010093372</v>
      </c>
    </row>
    <row r="11" spans="1:10" x14ac:dyDescent="0.25">
      <c r="A11" s="3">
        <v>1008</v>
      </c>
      <c r="B11">
        <f t="shared" si="5"/>
        <v>403.72710573481555</v>
      </c>
      <c r="C11">
        <f t="shared" si="0"/>
        <v>402.72810577102621</v>
      </c>
      <c r="D11">
        <f t="shared" si="1"/>
        <v>413.42364262848002</v>
      </c>
      <c r="H11">
        <f t="shared" si="2"/>
        <v>412.86230434768231</v>
      </c>
      <c r="I11">
        <f t="shared" si="3"/>
        <v>428.65165350505265</v>
      </c>
      <c r="J11">
        <f t="shared" si="4"/>
        <v>452.77948205571141</v>
      </c>
    </row>
    <row r="12" spans="1:10" x14ac:dyDescent="0.25">
      <c r="A12" s="3">
        <v>1009</v>
      </c>
      <c r="B12">
        <f t="shared" si="5"/>
        <v>404.19542917746799</v>
      </c>
      <c r="C12">
        <f t="shared" si="0"/>
        <v>403.07042466093156</v>
      </c>
      <c r="D12">
        <f t="shared" si="1"/>
        <v>413.85360321681361</v>
      </c>
      <c r="H12">
        <f t="shared" si="2"/>
        <v>413.22149455246478</v>
      </c>
      <c r="I12">
        <f t="shared" si="3"/>
        <v>429.110310774303</v>
      </c>
      <c r="J12">
        <f t="shared" si="4"/>
        <v>453.1281222568943</v>
      </c>
    </row>
    <row r="13" spans="1:10" x14ac:dyDescent="0.25">
      <c r="A13" s="3">
        <v>1010</v>
      </c>
      <c r="B13">
        <f t="shared" si="5"/>
        <v>404.66429587531388</v>
      </c>
      <c r="C13">
        <f t="shared" si="0"/>
        <v>403.41303452189334</v>
      </c>
      <c r="D13">
        <f t="shared" si="1"/>
        <v>414.28401096415905</v>
      </c>
      <c r="H13">
        <f t="shared" si="2"/>
        <v>413.58099725272541</v>
      </c>
      <c r="I13">
        <f t="shared" si="3"/>
        <v>429.56945880683145</v>
      </c>
      <c r="J13">
        <f t="shared" si="4"/>
        <v>453.4770309110321</v>
      </c>
    </row>
    <row r="14" spans="1:10" x14ac:dyDescent="0.25">
      <c r="A14" s="3">
        <v>1011</v>
      </c>
      <c r="B14">
        <f t="shared" si="5"/>
        <v>405.13370645852928</v>
      </c>
      <c r="C14">
        <f t="shared" si="0"/>
        <v>403.75593560123696</v>
      </c>
      <c r="D14">
        <f t="shared" si="1"/>
        <v>414.71486633556174</v>
      </c>
      <c r="H14">
        <f t="shared" si="2"/>
        <v>413.94081272033526</v>
      </c>
      <c r="I14">
        <f t="shared" si="3"/>
        <v>430.02909812775471</v>
      </c>
      <c r="J14">
        <f t="shared" si="4"/>
        <v>453.82620822483358</v>
      </c>
    </row>
    <row r="15" spans="1:10" x14ac:dyDescent="0.25">
      <c r="A15" s="3">
        <v>1012</v>
      </c>
      <c r="B15">
        <f t="shared" si="5"/>
        <v>405.6036615580212</v>
      </c>
      <c r="C15">
        <f t="shared" si="0"/>
        <v>404.099128146498</v>
      </c>
      <c r="D15">
        <f t="shared" si="1"/>
        <v>415.14616979655068</v>
      </c>
      <c r="H15">
        <f t="shared" si="2"/>
        <v>414.30094122740189</v>
      </c>
      <c r="I15">
        <f t="shared" si="3"/>
        <v>430.48922926275134</v>
      </c>
      <c r="J15">
        <f t="shared" si="4"/>
        <v>454.17565440516665</v>
      </c>
    </row>
    <row r="16" spans="1:10" x14ac:dyDescent="0.25">
      <c r="A16" s="3">
        <v>1013</v>
      </c>
      <c r="B16">
        <f t="shared" si="5"/>
        <v>406.0741618054285</v>
      </c>
      <c r="C16">
        <f t="shared" si="0"/>
        <v>404.44261240542255</v>
      </c>
      <c r="D16">
        <f t="shared" si="1"/>
        <v>415.57792181313908</v>
      </c>
      <c r="H16">
        <f t="shared" si="2"/>
        <v>414.66138304626969</v>
      </c>
      <c r="I16">
        <f t="shared" si="3"/>
        <v>430.94985273806242</v>
      </c>
      <c r="J16">
        <f t="shared" si="4"/>
        <v>454.52536965905858</v>
      </c>
    </row>
    <row r="17" spans="1:10" x14ac:dyDescent="0.25">
      <c r="A17" s="3">
        <v>1014</v>
      </c>
      <c r="B17">
        <f t="shared" si="5"/>
        <v>406.54520783312284</v>
      </c>
      <c r="C17">
        <f t="shared" si="0"/>
        <v>404.78638862596716</v>
      </c>
      <c r="D17">
        <f t="shared" si="1"/>
        <v>416.01012285182475</v>
      </c>
      <c r="H17">
        <f t="shared" si="2"/>
        <v>415.0221384495199</v>
      </c>
      <c r="I17">
        <f t="shared" si="3"/>
        <v>431.41096908049212</v>
      </c>
      <c r="J17">
        <f t="shared" si="4"/>
        <v>454.87535419369601</v>
      </c>
    </row>
    <row r="18" spans="1:10" x14ac:dyDescent="0.25">
      <c r="A18" s="3">
        <v>1015</v>
      </c>
      <c r="B18">
        <f t="shared" si="5"/>
        <v>407.01680027420929</v>
      </c>
      <c r="C18">
        <f t="shared" si="0"/>
        <v>405.13045705629924</v>
      </c>
      <c r="D18">
        <f t="shared" si="1"/>
        <v>416.44277337959062</v>
      </c>
      <c r="H18">
        <f t="shared" si="2"/>
        <v>415.38320770997097</v>
      </c>
      <c r="I18">
        <f t="shared" si="3"/>
        <v>431.87257881740823</v>
      </c>
      <c r="J18">
        <f t="shared" si="4"/>
        <v>455.22560821642514</v>
      </c>
    </row>
    <row r="19" spans="1:10" x14ac:dyDescent="0.25">
      <c r="A19" s="3">
        <v>1016</v>
      </c>
      <c r="B19">
        <f t="shared" si="5"/>
        <v>407.48893976252737</v>
      </c>
      <c r="C19">
        <f t="shared" si="0"/>
        <v>405.47481794479711</v>
      </c>
      <c r="D19">
        <f t="shared" si="1"/>
        <v>416.87587386390538</v>
      </c>
      <c r="H19">
        <f t="shared" si="2"/>
        <v>415.74459110067863</v>
      </c>
      <c r="I19">
        <f t="shared" si="3"/>
        <v>432.33468247674278</v>
      </c>
      <c r="J19">
        <f t="shared" si="4"/>
        <v>455.57613193475174</v>
      </c>
    </row>
    <row r="20" spans="1:10" x14ac:dyDescent="0.25">
      <c r="A20" s="3">
        <v>1017</v>
      </c>
      <c r="B20">
        <f t="shared" si="5"/>
        <v>407.96162693265194</v>
      </c>
      <c r="C20">
        <f t="shared" si="0"/>
        <v>405.81947154005019</v>
      </c>
      <c r="D20">
        <f t="shared" si="1"/>
        <v>417.30942477272379</v>
      </c>
      <c r="H20">
        <f t="shared" si="2"/>
        <v>416.1062888949362</v>
      </c>
      <c r="I20">
        <f t="shared" si="3"/>
        <v>432.79728058699288</v>
      </c>
      <c r="J20">
        <f t="shared" si="4"/>
        <v>455.92692555634147</v>
      </c>
    </row>
    <row r="21" spans="1:10" x14ac:dyDescent="0.25">
      <c r="A21" s="3">
        <v>1018</v>
      </c>
      <c r="B21">
        <f t="shared" si="5"/>
        <v>408.43486241989382</v>
      </c>
      <c r="C21">
        <f t="shared" si="0"/>
        <v>406.16441809085921</v>
      </c>
      <c r="D21">
        <f t="shared" si="1"/>
        <v>417.74342657448739</v>
      </c>
      <c r="H21">
        <f t="shared" si="2"/>
        <v>416.46830136627477</v>
      </c>
      <c r="I21">
        <f t="shared" si="3"/>
        <v>433.26037367722091</v>
      </c>
      <c r="J21">
        <f t="shared" si="4"/>
        <v>456.27798928901984</v>
      </c>
    </row>
    <row r="22" spans="1:10" x14ac:dyDescent="0.25">
      <c r="A22" s="3">
        <v>1019</v>
      </c>
      <c r="B22">
        <f t="shared" si="5"/>
        <v>408.90864686030091</v>
      </c>
      <c r="C22">
        <f t="shared" si="0"/>
        <v>406.50965784623645</v>
      </c>
      <c r="D22">
        <f t="shared" si="1"/>
        <v>418.17787973812483</v>
      </c>
      <c r="H22">
        <f t="shared" si="2"/>
        <v>416.8306287884634</v>
      </c>
      <c r="I22">
        <f t="shared" si="3"/>
        <v>433.72396227705548</v>
      </c>
      <c r="J22">
        <f t="shared" si="4"/>
        <v>456.62932334077237</v>
      </c>
    </row>
    <row r="23" spans="1:10" x14ac:dyDescent="0.25">
      <c r="A23" s="3">
        <v>1020</v>
      </c>
      <c r="B23">
        <f t="shared" si="5"/>
        <v>409.38298089065887</v>
      </c>
      <c r="C23">
        <f t="shared" si="0"/>
        <v>406.85519105540578</v>
      </c>
      <c r="D23">
        <f t="shared" si="1"/>
        <v>418.61278473305242</v>
      </c>
      <c r="H23">
        <f t="shared" si="2"/>
        <v>417.19327143550936</v>
      </c>
      <c r="I23">
        <f t="shared" si="3"/>
        <v>434.18804691669186</v>
      </c>
      <c r="J23">
        <f t="shared" si="4"/>
        <v>456.98092791974472</v>
      </c>
    </row>
    <row r="24" spans="1:10" x14ac:dyDescent="0.25">
      <c r="A24" s="3">
        <v>1021</v>
      </c>
      <c r="B24">
        <f t="shared" si="5"/>
        <v>409.85786514849207</v>
      </c>
      <c r="C24">
        <f t="shared" si="0"/>
        <v>407.2010179678029</v>
      </c>
      <c r="D24">
        <f t="shared" si="1"/>
        <v>419.04814202917476</v>
      </c>
      <c r="H24">
        <f t="shared" si="2"/>
        <v>417.55622958165822</v>
      </c>
      <c r="I24">
        <f t="shared" si="3"/>
        <v>434.65262812689269</v>
      </c>
      <c r="J24">
        <f t="shared" si="4"/>
        <v>457.33280323424287</v>
      </c>
    </row>
    <row r="25" spans="1:10" x14ac:dyDescent="0.25">
      <c r="A25" s="3">
        <v>1022</v>
      </c>
      <c r="B25">
        <f t="shared" si="5"/>
        <v>410.33330027206432</v>
      </c>
      <c r="C25">
        <f t="shared" si="0"/>
        <v>407.54713883307556</v>
      </c>
      <c r="D25">
        <f t="shared" si="1"/>
        <v>419.48395209688505</v>
      </c>
      <c r="H25">
        <f t="shared" si="2"/>
        <v>417.91950350139422</v>
      </c>
      <c r="I25">
        <f t="shared" si="3"/>
        <v>435.11770643898842</v>
      </c>
      <c r="J25">
        <f t="shared" si="4"/>
        <v>457.68494949273321</v>
      </c>
    </row>
    <row r="26" spans="1:10" x14ac:dyDescent="0.25">
      <c r="A26" s="3">
        <v>1023</v>
      </c>
      <c r="B26">
        <f t="shared" si="5"/>
        <v>410.80928690037996</v>
      </c>
      <c r="C26">
        <f t="shared" si="0"/>
        <v>407.89355390108369</v>
      </c>
      <c r="D26">
        <f t="shared" si="1"/>
        <v>419.92021540706577</v>
      </c>
      <c r="H26">
        <f t="shared" si="2"/>
        <v>418.28309346944042</v>
      </c>
      <c r="I26">
        <f t="shared" si="3"/>
        <v>435.58328238487809</v>
      </c>
      <c r="J26">
        <f t="shared" si="4"/>
        <v>458.03736690384261</v>
      </c>
    </row>
    <row r="27" spans="1:10" x14ac:dyDescent="0.25">
      <c r="A27" s="3">
        <v>1024</v>
      </c>
      <c r="B27">
        <f t="shared" si="5"/>
        <v>411.28582567318443</v>
      </c>
      <c r="C27">
        <f t="shared" si="0"/>
        <v>408.24026342189961</v>
      </c>
      <c r="D27">
        <f t="shared" si="1"/>
        <v>420.35693243108909</v>
      </c>
      <c r="H27">
        <f t="shared" si="2"/>
        <v>418.64699976075877</v>
      </c>
      <c r="I27">
        <f t="shared" si="3"/>
        <v>436.04935649702986</v>
      </c>
      <c r="J27">
        <f t="shared" si="4"/>
        <v>458.39005567635854</v>
      </c>
    </row>
    <row r="28" spans="1:10" x14ac:dyDescent="0.25">
      <c r="A28" s="3">
        <v>1025</v>
      </c>
      <c r="B28">
        <f t="shared" si="5"/>
        <v>411.76291723096534</v>
      </c>
      <c r="C28">
        <f t="shared" si="0"/>
        <v>408.58726764580825</v>
      </c>
      <c r="D28">
        <f t="shared" si="1"/>
        <v>420.79410364081741</v>
      </c>
      <c r="H28">
        <f t="shared" si="2"/>
        <v>419.01122265055062</v>
      </c>
      <c r="I28">
        <f t="shared" si="3"/>
        <v>436.51592930848165</v>
      </c>
      <c r="J28">
        <f t="shared" si="4"/>
        <v>458.74301601922929</v>
      </c>
    </row>
    <row r="29" spans="1:10" x14ac:dyDescent="0.25">
      <c r="A29" s="3">
        <v>1026</v>
      </c>
      <c r="B29">
        <f t="shared" si="5"/>
        <v>412.24056221495329</v>
      </c>
      <c r="C29">
        <f t="shared" si="0"/>
        <v>408.93456682330719</v>
      </c>
      <c r="D29">
        <f t="shared" si="1"/>
        <v>421.23172950860385</v>
      </c>
      <c r="H29">
        <f t="shared" si="2"/>
        <v>419.37576241425654</v>
      </c>
      <c r="I29">
        <f t="shared" si="3"/>
        <v>436.98300135284165</v>
      </c>
      <c r="J29">
        <f t="shared" si="4"/>
        <v>459.09624814156405</v>
      </c>
    </row>
    <row r="30" spans="1:10" x14ac:dyDescent="0.25">
      <c r="A30" s="3">
        <v>1027</v>
      </c>
      <c r="B30">
        <f t="shared" si="5"/>
        <v>412.71876126712266</v>
      </c>
      <c r="C30">
        <f t="shared" si="0"/>
        <v>409.282161205107</v>
      </c>
      <c r="D30">
        <f t="shared" si="1"/>
        <v>421.66981050729277</v>
      </c>
      <c r="H30">
        <f t="shared" si="2"/>
        <v>419.74061932755694</v>
      </c>
      <c r="I30">
        <f t="shared" si="3"/>
        <v>437.45057316428915</v>
      </c>
      <c r="J30">
        <f t="shared" si="4"/>
        <v>459.449752252633</v>
      </c>
    </row>
    <row r="31" spans="1:10" x14ac:dyDescent="0.25">
      <c r="A31" s="3">
        <v>1028</v>
      </c>
      <c r="B31">
        <f t="shared" si="5"/>
        <v>413.19751503019256</v>
      </c>
      <c r="C31">
        <f t="shared" si="0"/>
        <v>409.63005104213136</v>
      </c>
      <c r="D31">
        <f t="shared" si="1"/>
        <v>422.10834711022034</v>
      </c>
      <c r="H31">
        <f t="shared" si="2"/>
        <v>420.10579366637188</v>
      </c>
      <c r="I31">
        <f t="shared" si="3"/>
        <v>437.91864527757491</v>
      </c>
      <c r="J31">
        <f t="shared" si="4"/>
        <v>459.80352856186749</v>
      </c>
    </row>
    <row r="32" spans="1:10" x14ac:dyDescent="0.25">
      <c r="A32" s="3">
        <v>1029</v>
      </c>
      <c r="B32">
        <f t="shared" si="5"/>
        <v>413.6768241476276</v>
      </c>
      <c r="C32">
        <f t="shared" si="0"/>
        <v>409.97823658551715</v>
      </c>
      <c r="D32">
        <f t="shared" si="1"/>
        <v>422.54733979121494</v>
      </c>
      <c r="H32">
        <f t="shared" si="2"/>
        <v>420.47128570686158</v>
      </c>
      <c r="I32">
        <f t="shared" si="3"/>
        <v>438.38721822802188</v>
      </c>
      <c r="J32">
        <f t="shared" si="4"/>
        <v>460.15757727886012</v>
      </c>
    </row>
    <row r="33" spans="1:10" x14ac:dyDescent="0.25">
      <c r="A33" s="3">
        <v>1030</v>
      </c>
      <c r="B33">
        <f t="shared" si="5"/>
        <v>414.1566892636389</v>
      </c>
      <c r="C33">
        <f t="shared" si="0"/>
        <v>410.32671808661485</v>
      </c>
      <c r="D33">
        <f t="shared" si="1"/>
        <v>422.98678902459778</v>
      </c>
      <c r="H33">
        <f t="shared" si="2"/>
        <v>420.83709572542654</v>
      </c>
      <c r="I33">
        <f t="shared" si="3"/>
        <v>438.85629255152583</v>
      </c>
      <c r="J33">
        <f t="shared" si="4"/>
        <v>460.51189861336479</v>
      </c>
    </row>
    <row r="34" spans="1:10" x14ac:dyDescent="0.25">
      <c r="A34" s="3">
        <v>1031</v>
      </c>
      <c r="B34">
        <f t="shared" si="5"/>
        <v>414.63711102318473</v>
      </c>
      <c r="C34">
        <f t="shared" si="0"/>
        <v>410.67549579698846</v>
      </c>
      <c r="D34">
        <f t="shared" si="1"/>
        <v>423.42669528518331</v>
      </c>
      <c r="H34">
        <f t="shared" si="2"/>
        <v>421.20322399870764</v>
      </c>
      <c r="I34">
        <f t="shared" si="3"/>
        <v>439.32586878455589</v>
      </c>
      <c r="J34">
        <f t="shared" si="4"/>
        <v>460.86649277529705</v>
      </c>
    </row>
    <row r="35" spans="1:10" x14ac:dyDescent="0.25">
      <c r="A35" s="3">
        <v>1032</v>
      </c>
      <c r="B35">
        <f t="shared" si="5"/>
        <v>415.11809007197166</v>
      </c>
      <c r="C35">
        <f t="shared" si="0"/>
        <v>411.0245699684159</v>
      </c>
      <c r="D35">
        <f t="shared" si="1"/>
        <v>423.86705904827988</v>
      </c>
      <c r="H35">
        <f t="shared" si="2"/>
        <v>421.56967080358646</v>
      </c>
      <c r="I35">
        <f t="shared" si="3"/>
        <v>439.79594746415535</v>
      </c>
      <c r="J35">
        <f t="shared" si="4"/>
        <v>461.22135997473401</v>
      </c>
    </row>
    <row r="36" spans="1:10" x14ac:dyDescent="0.25">
      <c r="A36" s="3">
        <v>1033</v>
      </c>
      <c r="B36">
        <f t="shared" si="5"/>
        <v>415.59962705645518</v>
      </c>
      <c r="C36">
        <f t="shared" si="0"/>
        <v>411.37394085288906</v>
      </c>
      <c r="D36">
        <f t="shared" si="1"/>
        <v>424.30788078969005</v>
      </c>
      <c r="H36">
        <f t="shared" si="2"/>
        <v>421.93643641718558</v>
      </c>
      <c r="I36">
        <f t="shared" si="3"/>
        <v>440.26652912794196</v>
      </c>
      <c r="J36">
        <f t="shared" si="4"/>
        <v>461.57650042191455</v>
      </c>
    </row>
    <row r="37" spans="1:10" x14ac:dyDescent="0.25">
      <c r="A37" s="3">
        <v>1034</v>
      </c>
      <c r="B37">
        <f t="shared" si="5"/>
        <v>416.08172262384068</v>
      </c>
      <c r="C37">
        <f t="shared" si="0"/>
        <v>411.723608702614</v>
      </c>
      <c r="D37">
        <f t="shared" si="1"/>
        <v>424.74916098571128</v>
      </c>
      <c r="H37">
        <f t="shared" si="2"/>
        <v>422.30352111686852</v>
      </c>
      <c r="I37">
        <f t="shared" si="3"/>
        <v>440.73761431410884</v>
      </c>
      <c r="J37">
        <f t="shared" si="4"/>
        <v>461.93191432723938</v>
      </c>
    </row>
    <row r="38" spans="1:10" x14ac:dyDescent="0.25">
      <c r="A38" s="3">
        <v>1035</v>
      </c>
      <c r="B38">
        <f t="shared" si="5"/>
        <v>416.56437742208436</v>
      </c>
      <c r="C38">
        <f t="shared" si="0"/>
        <v>412.07357377001125</v>
      </c>
      <c r="D38">
        <f t="shared" si="1"/>
        <v>425.19090011313642</v>
      </c>
      <c r="H38">
        <f t="shared" si="2"/>
        <v>422.67092518024015</v>
      </c>
      <c r="I38">
        <f t="shared" si="3"/>
        <v>441.20920356142489</v>
      </c>
      <c r="J38">
        <f t="shared" si="4"/>
        <v>462.28760190127133</v>
      </c>
    </row>
    <row r="39" spans="1:10" x14ac:dyDescent="0.25">
      <c r="A39" s="3">
        <v>1036</v>
      </c>
      <c r="B39">
        <f t="shared" si="5"/>
        <v>417.04759209989402</v>
      </c>
      <c r="C39">
        <f t="shared" si="0"/>
        <v>412.42383630771576</v>
      </c>
      <c r="D39">
        <f t="shared" si="1"/>
        <v>425.63309864925407</v>
      </c>
      <c r="H39">
        <f t="shared" si="2"/>
        <v>423.03864888514693</v>
      </c>
      <c r="I39">
        <f t="shared" si="3"/>
        <v>441.68129740923558</v>
      </c>
      <c r="J39">
        <f t="shared" si="4"/>
        <v>462.64356335473531</v>
      </c>
    </row>
    <row r="40" spans="1:10" x14ac:dyDescent="0.25">
      <c r="A40" s="3">
        <v>1037</v>
      </c>
      <c r="B40">
        <f t="shared" si="5"/>
        <v>417.53136730672992</v>
      </c>
      <c r="C40">
        <f t="shared" si="0"/>
        <v>412.77439656857734</v>
      </c>
      <c r="D40">
        <f t="shared" si="1"/>
        <v>426.07575707184924</v>
      </c>
      <c r="H40">
        <f t="shared" si="2"/>
        <v>423.40669250967699</v>
      </c>
      <c r="I40">
        <f t="shared" si="3"/>
        <v>442.15389639746343</v>
      </c>
      <c r="J40">
        <f t="shared" si="4"/>
        <v>462.99979889851841</v>
      </c>
    </row>
    <row r="41" spans="1:10" x14ac:dyDescent="0.25">
      <c r="A41" s="3">
        <v>1038</v>
      </c>
      <c r="B41">
        <f t="shared" si="5"/>
        <v>418.01570369280574</v>
      </c>
      <c r="C41">
        <f t="shared" si="0"/>
        <v>413.12525480566063</v>
      </c>
      <c r="D41">
        <f t="shared" si="1"/>
        <v>426.51887585920394</v>
      </c>
      <c r="H41">
        <f t="shared" si="2"/>
        <v>423.77505633216037</v>
      </c>
      <c r="I41">
        <f t="shared" si="3"/>
        <v>442.62700106660867</v>
      </c>
      <c r="J41">
        <f t="shared" si="4"/>
        <v>463.35630874367024</v>
      </c>
    </row>
    <row r="42" spans="1:10" x14ac:dyDescent="0.25">
      <c r="A42" s="3">
        <v>1039</v>
      </c>
      <c r="B42">
        <f t="shared" si="5"/>
        <v>418.50060190908943</v>
      </c>
      <c r="C42">
        <f t="shared" si="0"/>
        <v>413.47641127224546</v>
      </c>
      <c r="D42">
        <f t="shared" si="1"/>
        <v>426.96245549009751</v>
      </c>
      <c r="H42">
        <f t="shared" si="2"/>
        <v>424.14374063116935</v>
      </c>
      <c r="I42">
        <f t="shared" si="3"/>
        <v>443.10061195774989</v>
      </c>
      <c r="J42">
        <f t="shared" si="4"/>
        <v>463.71309310140282</v>
      </c>
    </row>
    <row r="43" spans="1:10" x14ac:dyDescent="0.25">
      <c r="A43" s="3">
        <v>1040</v>
      </c>
      <c r="B43">
        <f t="shared" si="5"/>
        <v>418.98606260730401</v>
      </c>
      <c r="C43">
        <f t="shared" si="0"/>
        <v>413.82786622182687</v>
      </c>
      <c r="D43">
        <f t="shared" si="1"/>
        <v>427.40649644380716</v>
      </c>
      <c r="H43">
        <f t="shared" si="2"/>
        <v>424.51274568551844</v>
      </c>
      <c r="I43">
        <f t="shared" si="3"/>
        <v>443.57472961254462</v>
      </c>
      <c r="J43">
        <f t="shared" si="4"/>
        <v>464.0701521830909</v>
      </c>
    </row>
    <row r="44" spans="1:10" x14ac:dyDescent="0.25">
      <c r="A44" s="3">
        <v>1041</v>
      </c>
      <c r="B44">
        <f t="shared" si="5"/>
        <v>419.47208643992849</v>
      </c>
      <c r="C44">
        <f t="shared" si="0"/>
        <v>414.1796199081154</v>
      </c>
      <c r="D44">
        <f t="shared" si="1"/>
        <v>427.85099920010867</v>
      </c>
      <c r="H44">
        <f t="shared" si="2"/>
        <v>424.88207177426483</v>
      </c>
      <c r="I44">
        <f t="shared" si="3"/>
        <v>444.04935457323</v>
      </c>
      <c r="J44">
        <f t="shared" si="4"/>
        <v>464.42748620027186</v>
      </c>
    </row>
    <row r="45" spans="1:10" x14ac:dyDescent="0.25">
      <c r="A45" s="3">
        <v>1042</v>
      </c>
      <c r="B45">
        <f t="shared" si="5"/>
        <v>419.9586740601988</v>
      </c>
      <c r="C45">
        <f t="shared" si="0"/>
        <v>414.53167258503731</v>
      </c>
      <c r="D45">
        <f t="shared" si="1"/>
        <v>428.29596423927677</v>
      </c>
      <c r="H45">
        <f t="shared" si="2"/>
        <v>425.25171917670843</v>
      </c>
      <c r="I45">
        <f t="shared" si="3"/>
        <v>444.52448738262331</v>
      </c>
      <c r="J45">
        <f t="shared" si="4"/>
        <v>464.78509536464605</v>
      </c>
    </row>
    <row r="46" spans="1:10" x14ac:dyDescent="0.25">
      <c r="A46" s="3">
        <v>1043</v>
      </c>
      <c r="B46">
        <f t="shared" si="5"/>
        <v>420.44582612210866</v>
      </c>
      <c r="C46">
        <f t="shared" si="0"/>
        <v>414.88402450673459</v>
      </c>
      <c r="D46">
        <f t="shared" si="1"/>
        <v>428.74139204208558</v>
      </c>
      <c r="H46">
        <f t="shared" si="2"/>
        <v>425.62168817239211</v>
      </c>
      <c r="I46">
        <f t="shared" si="3"/>
        <v>445.00012858412265</v>
      </c>
      <c r="J46">
        <f t="shared" si="4"/>
        <v>465.14297988807681</v>
      </c>
    </row>
    <row r="47" spans="1:10" x14ac:dyDescent="0.25">
      <c r="A47" s="3">
        <v>1044</v>
      </c>
      <c r="B47">
        <f t="shared" si="5"/>
        <v>420.93354328041033</v>
      </c>
      <c r="C47">
        <f t="shared" si="0"/>
        <v>415.23667592756533</v>
      </c>
      <c r="D47">
        <f t="shared" si="1"/>
        <v>429.18728308980934</v>
      </c>
      <c r="H47">
        <f t="shared" si="2"/>
        <v>425.99197904110207</v>
      </c>
      <c r="I47">
        <f t="shared" si="3"/>
        <v>445.47627872170762</v>
      </c>
      <c r="J47">
        <f t="shared" si="4"/>
        <v>465.50113998259059</v>
      </c>
    </row>
    <row r="48" spans="1:10" x14ac:dyDescent="0.25">
      <c r="A48" s="3">
        <v>1045</v>
      </c>
      <c r="B48">
        <f t="shared" si="5"/>
        <v>421.4218261906156</v>
      </c>
      <c r="C48">
        <f t="shared" si="0"/>
        <v>415.58962710210375</v>
      </c>
      <c r="D48">
        <f t="shared" si="1"/>
        <v>429.63363786422269</v>
      </c>
      <c r="H48">
        <f t="shared" si="2"/>
        <v>426.3625920628678</v>
      </c>
      <c r="I48">
        <f t="shared" si="3"/>
        <v>445.95293833993981</v>
      </c>
      <c r="J48">
        <f t="shared" si="4"/>
        <v>465.85957586037716</v>
      </c>
    </row>
    <row r="49" spans="1:10" x14ac:dyDescent="0.25">
      <c r="A49" s="3">
        <v>1046</v>
      </c>
      <c r="B49">
        <f t="shared" si="5"/>
        <v>421.91067550899675</v>
      </c>
      <c r="C49">
        <f t="shared" si="0"/>
        <v>415.94287828514052</v>
      </c>
      <c r="D49">
        <f t="shared" si="1"/>
        <v>430.08045684760145</v>
      </c>
      <c r="H49">
        <f t="shared" si="2"/>
        <v>426.73352751796244</v>
      </c>
      <c r="I49">
        <f t="shared" si="3"/>
        <v>446.43010798396352</v>
      </c>
      <c r="J49">
        <f t="shared" si="4"/>
        <v>466.21828773378962</v>
      </c>
    </row>
    <row r="50" spans="1:10" x14ac:dyDescent="0.25">
      <c r="A50" s="3">
        <v>1047</v>
      </c>
      <c r="B50">
        <f t="shared" si="5"/>
        <v>422.40009189258723</v>
      </c>
      <c r="C50">
        <f t="shared" si="0"/>
        <v>416.29642973168291</v>
      </c>
      <c r="D50">
        <f t="shared" si="1"/>
        <v>430.52774052272292</v>
      </c>
      <c r="H50">
        <f t="shared" si="2"/>
        <v>427.10478568690303</v>
      </c>
      <c r="I50">
        <f t="shared" si="3"/>
        <v>446.90778819950634</v>
      </c>
      <c r="J50">
        <f t="shared" si="4"/>
        <v>466.57727581534459</v>
      </c>
    </row>
    <row r="51" spans="1:10" x14ac:dyDescent="0.25">
      <c r="A51" s="3">
        <v>1048</v>
      </c>
      <c r="B51">
        <f t="shared" si="5"/>
        <v>422.89007599918267</v>
      </c>
      <c r="C51">
        <f t="shared" si="0"/>
        <v>416.65028169695483</v>
      </c>
      <c r="D51">
        <f t="shared" si="1"/>
        <v>430.97548937286655</v>
      </c>
      <c r="H51">
        <f t="shared" si="2"/>
        <v>427.47636685045057</v>
      </c>
      <c r="I51">
        <f t="shared" si="3"/>
        <v>447.38597953287979</v>
      </c>
      <c r="J51">
        <f t="shared" si="4"/>
        <v>466.9365403177224</v>
      </c>
    </row>
    <row r="52" spans="1:10" x14ac:dyDescent="0.25">
      <c r="A52" s="3">
        <v>1049</v>
      </c>
      <c r="B52">
        <f t="shared" si="5"/>
        <v>423.38062848734177</v>
      </c>
      <c r="C52">
        <f t="shared" si="0"/>
        <v>417.00443443639728</v>
      </c>
      <c r="D52">
        <f t="shared" si="1"/>
        <v>431.42370388181428</v>
      </c>
      <c r="H52">
        <f t="shared" si="2"/>
        <v>427.84827128961041</v>
      </c>
      <c r="I52">
        <f t="shared" si="3"/>
        <v>447.86468253097991</v>
      </c>
      <c r="J52">
        <f t="shared" si="4"/>
        <v>467.29608145376704</v>
      </c>
    </row>
    <row r="53" spans="1:10" x14ac:dyDescent="0.25">
      <c r="A53" s="3">
        <v>1050</v>
      </c>
      <c r="B53">
        <f t="shared" si="5"/>
        <v>423.87175001638713</v>
      </c>
      <c r="C53">
        <f t="shared" si="0"/>
        <v>417.35888820566822</v>
      </c>
      <c r="D53">
        <f t="shared" si="1"/>
        <v>431.87238453385135</v>
      </c>
      <c r="H53">
        <f t="shared" si="2"/>
        <v>428.22049928563234</v>
      </c>
      <c r="I53">
        <f t="shared" si="3"/>
        <v>448.343897741288</v>
      </c>
      <c r="J53">
        <f t="shared" si="4"/>
        <v>467.65589943648644</v>
      </c>
    </row>
    <row r="54" spans="1:10" x14ac:dyDescent="0.25">
      <c r="A54" s="3">
        <v>1051</v>
      </c>
      <c r="B54">
        <f t="shared" si="5"/>
        <v>424.36344124640618</v>
      </c>
      <c r="C54">
        <f t="shared" si="0"/>
        <v>417.71364326064304</v>
      </c>
      <c r="D54">
        <f t="shared" si="1"/>
        <v>432.32153181376651</v>
      </c>
      <c r="H54">
        <f t="shared" si="2"/>
        <v>428.59305112001078</v>
      </c>
      <c r="I54">
        <f t="shared" si="3"/>
        <v>448.82362571187116</v>
      </c>
      <c r="J54">
        <f t="shared" si="4"/>
        <v>468.01599447905249</v>
      </c>
    </row>
    <row r="55" spans="1:10" x14ac:dyDescent="0.25">
      <c r="A55" s="3">
        <v>1052</v>
      </c>
      <c r="B55">
        <f t="shared" si="5"/>
        <v>424.85570283825206</v>
      </c>
      <c r="C55">
        <f t="shared" si="0"/>
        <v>418.06869985741457</v>
      </c>
      <c r="D55">
        <f t="shared" si="1"/>
        <v>432.77114620685279</v>
      </c>
      <c r="H55">
        <f t="shared" si="2"/>
        <v>428.96592707448514</v>
      </c>
      <c r="I55">
        <f t="shared" si="3"/>
        <v>449.30386699138279</v>
      </c>
      <c r="J55">
        <f t="shared" si="4"/>
        <v>468.37636679480136</v>
      </c>
    </row>
    <row r="56" spans="1:10" x14ac:dyDescent="0.25">
      <c r="A56" s="3">
        <v>1053</v>
      </c>
      <c r="B56">
        <f t="shared" si="5"/>
        <v>425.34853545354446</v>
      </c>
      <c r="C56">
        <f t="shared" si="0"/>
        <v>418.42405825229338</v>
      </c>
      <c r="D56">
        <f t="shared" si="1"/>
        <v>433.22122819890791</v>
      </c>
      <c r="H56">
        <f t="shared" si="2"/>
        <v>429.33912743103991</v>
      </c>
      <c r="I56">
        <f t="shared" si="3"/>
        <v>449.78462212906351</v>
      </c>
      <c r="J56">
        <f t="shared" si="4"/>
        <v>468.73701659723332</v>
      </c>
    </row>
    <row r="57" spans="1:10" x14ac:dyDescent="0.25">
      <c r="A57" s="3">
        <v>1054</v>
      </c>
      <c r="B57">
        <f t="shared" si="5"/>
        <v>425.84193975467059</v>
      </c>
      <c r="C57">
        <f t="shared" si="0"/>
        <v>418.77971870180784</v>
      </c>
      <c r="D57">
        <f t="shared" si="1"/>
        <v>433.67177827623476</v>
      </c>
      <c r="H57">
        <f t="shared" si="2"/>
        <v>429.7126524719049</v>
      </c>
      <c r="I57">
        <f t="shared" si="3"/>
        <v>450.26589167474157</v>
      </c>
      <c r="J57">
        <f t="shared" si="4"/>
        <v>469.09794410001314</v>
      </c>
    </row>
    <row r="58" spans="1:10" x14ac:dyDescent="0.25">
      <c r="A58" s="3">
        <v>1055</v>
      </c>
      <c r="B58">
        <f t="shared" si="5"/>
        <v>426.33591640478602</v>
      </c>
      <c r="C58">
        <f t="shared" si="0"/>
        <v>419.13568146270438</v>
      </c>
      <c r="D58">
        <f t="shared" si="1"/>
        <v>434.12279692564204</v>
      </c>
      <c r="H58">
        <f t="shared" si="2"/>
        <v>430.08650247955541</v>
      </c>
      <c r="I58">
        <f t="shared" si="3"/>
        <v>450.7476761788335</v>
      </c>
      <c r="J58">
        <f t="shared" si="4"/>
        <v>469.45914951697011</v>
      </c>
    </row>
    <row r="59" spans="1:10" x14ac:dyDescent="0.25">
      <c r="A59" s="3">
        <v>1056</v>
      </c>
      <c r="B59">
        <f t="shared" si="5"/>
        <v>426.83046606781556</v>
      </c>
      <c r="C59">
        <f t="shared" si="0"/>
        <v>419.49194679194767</v>
      </c>
      <c r="D59">
        <f t="shared" si="1"/>
        <v>434.57428463444467</v>
      </c>
      <c r="H59">
        <f t="shared" si="2"/>
        <v>430.46067773671257</v>
      </c>
      <c r="I59">
        <f t="shared" si="3"/>
        <v>451.22997619234479</v>
      </c>
      <c r="J59">
        <f t="shared" si="4"/>
        <v>469.82063306209812</v>
      </c>
    </row>
    <row r="60" spans="1:10" x14ac:dyDescent="0.25">
      <c r="A60" s="3">
        <v>1057</v>
      </c>
      <c r="B60">
        <f t="shared" si="5"/>
        <v>427.32558940845428</v>
      </c>
      <c r="C60">
        <f t="shared" si="0"/>
        <v>419.84851494672085</v>
      </c>
      <c r="D60">
        <f t="shared" si="1"/>
        <v>435.02624189046446</v>
      </c>
      <c r="H60">
        <f t="shared" si="2"/>
        <v>430.8351785263435</v>
      </c>
      <c r="I60">
        <f t="shared" si="3"/>
        <v>451.71279226687057</v>
      </c>
      <c r="J60">
        <f t="shared" si="4"/>
        <v>470.18239494955588</v>
      </c>
    </row>
    <row r="61" spans="1:10" x14ac:dyDescent="0.25">
      <c r="A61" s="3">
        <v>1058</v>
      </c>
      <c r="B61">
        <f t="shared" si="5"/>
        <v>427.82128709216812</v>
      </c>
      <c r="C61">
        <f t="shared" si="0"/>
        <v>420.20538618442555</v>
      </c>
      <c r="D61">
        <f t="shared" si="1"/>
        <v>435.4786691820305</v>
      </c>
      <c r="H61">
        <f t="shared" si="2"/>
        <v>431.21000513166138</v>
      </c>
      <c r="I61">
        <f t="shared" si="3"/>
        <v>452.19612495459609</v>
      </c>
      <c r="J61">
        <f t="shared" si="4"/>
        <v>470.54443539366702</v>
      </c>
    </row>
    <row r="62" spans="1:10" x14ac:dyDescent="0.25">
      <c r="A62" s="3">
        <v>1059</v>
      </c>
      <c r="B62">
        <f t="shared" si="5"/>
        <v>428.31755978519504</v>
      </c>
      <c r="C62">
        <f t="shared" si="0"/>
        <v>420.56256076268232</v>
      </c>
      <c r="D62">
        <f t="shared" si="1"/>
        <v>435.93156699797976</v>
      </c>
      <c r="H62">
        <f t="shared" si="2"/>
        <v>431.58515783612592</v>
      </c>
      <c r="I62">
        <f t="shared" si="3"/>
        <v>452.67997480829746</v>
      </c>
      <c r="J62">
        <f t="shared" si="4"/>
        <v>470.9067546089201</v>
      </c>
    </row>
    <row r="63" spans="1:10" x14ac:dyDescent="0.25">
      <c r="A63" s="3">
        <v>1060</v>
      </c>
      <c r="B63">
        <f t="shared" si="5"/>
        <v>428.8144081545459</v>
      </c>
      <c r="C63">
        <f t="shared" si="0"/>
        <v>420.9200389393306</v>
      </c>
      <c r="D63">
        <f t="shared" si="1"/>
        <v>436.38493582765761</v>
      </c>
      <c r="H63">
        <f t="shared" si="2"/>
        <v>431.9606369234433</v>
      </c>
      <c r="I63">
        <f t="shared" si="3"/>
        <v>453.16434238134229</v>
      </c>
      <c r="J63">
        <f t="shared" si="4"/>
        <v>471.26935280996895</v>
      </c>
    </row>
    <row r="64" spans="1:10" x14ac:dyDescent="0.25">
      <c r="A64" s="3">
        <v>1061</v>
      </c>
      <c r="B64">
        <f t="shared" si="5"/>
        <v>429.31183286800518</v>
      </c>
      <c r="C64">
        <f t="shared" si="0"/>
        <v>421.27782097242903</v>
      </c>
      <c r="D64">
        <f t="shared" si="1"/>
        <v>436.83877616091837</v>
      </c>
      <c r="H64">
        <f t="shared" si="2"/>
        <v>432.33644267756665</v>
      </c>
      <c r="I64">
        <f t="shared" si="3"/>
        <v>453.64922822769029</v>
      </c>
      <c r="J64">
        <f t="shared" si="4"/>
        <v>471.63223021163259</v>
      </c>
    </row>
    <row r="65" spans="1:10" x14ac:dyDescent="0.25">
      <c r="A65" s="3">
        <v>1062</v>
      </c>
      <c r="B65">
        <f t="shared" si="5"/>
        <v>429.8098345941321</v>
      </c>
      <c r="C65">
        <f t="shared" si="0"/>
        <v>421.63590712025558</v>
      </c>
      <c r="D65">
        <f t="shared" si="1"/>
        <v>437.2930884881257</v>
      </c>
      <c r="H65">
        <f t="shared" si="2"/>
        <v>432.71257538269612</v>
      </c>
      <c r="I65">
        <f t="shared" si="3"/>
        <v>454.13463290189389</v>
      </c>
      <c r="J65">
        <f t="shared" si="4"/>
        <v>471.99538702889549</v>
      </c>
    </row>
    <row r="66" spans="1:10" x14ac:dyDescent="0.25">
      <c r="A66" s="3">
        <v>1063</v>
      </c>
      <c r="B66">
        <f t="shared" si="5"/>
        <v>430.30841400226132</v>
      </c>
      <c r="C66">
        <f t="shared" si="0"/>
        <v>421.99429764130781</v>
      </c>
      <c r="D66">
        <f t="shared" si="1"/>
        <v>437.74787330015334</v>
      </c>
      <c r="H66">
        <f t="shared" si="2"/>
        <v>433.08903532327901</v>
      </c>
      <c r="I66">
        <f t="shared" si="3"/>
        <v>454.62055695909891</v>
      </c>
      <c r="J66">
        <f t="shared" si="4"/>
        <v>472.35882347690773</v>
      </c>
    </row>
    <row r="67" spans="1:10" x14ac:dyDescent="0.25">
      <c r="A67" s="3">
        <v>1064</v>
      </c>
      <c r="B67">
        <f t="shared" si="5"/>
        <v>430.80757176250398</v>
      </c>
      <c r="C67">
        <f t="shared" si="0"/>
        <v>422.35299279430291</v>
      </c>
      <c r="D67">
        <f t="shared" si="1"/>
        <v>438.20313108838548</v>
      </c>
      <c r="H67">
        <f t="shared" si="2"/>
        <v>433.46582278401024</v>
      </c>
      <c r="I67">
        <f t="shared" si="3"/>
        <v>455.10700095504512</v>
      </c>
      <c r="J67">
        <f t="shared" si="4"/>
        <v>472.72253977098489</v>
      </c>
    </row>
    <row r="68" spans="1:10" x14ac:dyDescent="0.25">
      <c r="A68" s="3">
        <v>1065</v>
      </c>
      <c r="B68">
        <f t="shared" si="5"/>
        <v>431.30730854574853</v>
      </c>
      <c r="C68">
        <f t="shared" si="0"/>
        <v>422.71199283817805</v>
      </c>
      <c r="D68">
        <f t="shared" si="1"/>
        <v>438.65886234471736</v>
      </c>
      <c r="H68">
        <f t="shared" si="2"/>
        <v>433.8429380498323</v>
      </c>
      <c r="I68">
        <f t="shared" si="3"/>
        <v>455.59396544606699</v>
      </c>
      <c r="J68">
        <f t="shared" si="4"/>
        <v>473.08653612660851</v>
      </c>
    </row>
    <row r="69" spans="1:10" x14ac:dyDescent="0.25">
      <c r="A69" s="3">
        <v>1066</v>
      </c>
      <c r="B69">
        <f t="shared" si="5"/>
        <v>431.80762502366161</v>
      </c>
      <c r="C69">
        <f t="shared" ref="C69:C132" si="6">C68*1.00085</f>
        <v>423.07129803209051</v>
      </c>
      <c r="D69">
        <f t="shared" ref="D69:D132" si="7">D68*1.00104</f>
        <v>439.11506756155586</v>
      </c>
      <c r="H69">
        <f t="shared" ref="H69:H132" si="8">H68*1.00087</f>
        <v>434.2203814059356</v>
      </c>
      <c r="I69">
        <f t="shared" ref="I69:I132" si="9">I68*1.00107</f>
        <v>456.08145098909426</v>
      </c>
      <c r="J69">
        <f t="shared" ref="J69:J132" si="10">J68*1.00077</f>
        <v>473.45081275942596</v>
      </c>
    </row>
    <row r="70" spans="1:10" x14ac:dyDescent="0.25">
      <c r="A70" s="3">
        <v>1067</v>
      </c>
      <c r="B70">
        <f t="shared" ref="B70:B133" si="11">$B69*1.00116</f>
        <v>432.30852186868907</v>
      </c>
      <c r="C70">
        <f t="shared" si="6"/>
        <v>423.43090863541778</v>
      </c>
      <c r="D70">
        <f t="shared" si="7"/>
        <v>439.57174723181987</v>
      </c>
      <c r="H70">
        <f t="shared" si="8"/>
        <v>434.59815313775874</v>
      </c>
      <c r="I70">
        <f t="shared" si="9"/>
        <v>456.56945814165255</v>
      </c>
      <c r="J70">
        <f t="shared" si="10"/>
        <v>473.81536988525067</v>
      </c>
    </row>
    <row r="71" spans="1:10" x14ac:dyDescent="0.25">
      <c r="A71" s="3">
        <v>1068</v>
      </c>
      <c r="B71">
        <f t="shared" si="11"/>
        <v>432.80999975405678</v>
      </c>
      <c r="C71">
        <f t="shared" si="6"/>
        <v>423.79082490775789</v>
      </c>
      <c r="D71">
        <f t="shared" si="7"/>
        <v>440.0289018489409</v>
      </c>
      <c r="H71">
        <f t="shared" si="8"/>
        <v>434.97625353098857</v>
      </c>
      <c r="I71">
        <f t="shared" si="9"/>
        <v>457.05798746186406</v>
      </c>
      <c r="J71">
        <f t="shared" si="10"/>
        <v>474.1802077200623</v>
      </c>
    </row>
    <row r="72" spans="1:10" x14ac:dyDescent="0.25">
      <c r="A72" s="3">
        <v>1069</v>
      </c>
      <c r="B72">
        <f t="shared" si="11"/>
        <v>433.31205935377153</v>
      </c>
      <c r="C72">
        <f t="shared" si="6"/>
        <v>424.1510471089295</v>
      </c>
      <c r="D72">
        <f t="shared" si="7"/>
        <v>440.48653190686377</v>
      </c>
      <c r="H72">
        <f t="shared" si="8"/>
        <v>435.3546828715605</v>
      </c>
      <c r="I72">
        <f t="shared" si="9"/>
        <v>457.54703950844822</v>
      </c>
      <c r="J72">
        <f t="shared" si="10"/>
        <v>474.54532648000674</v>
      </c>
    </row>
    <row r="73" spans="1:10" x14ac:dyDescent="0.25">
      <c r="A73" s="3">
        <v>1070</v>
      </c>
      <c r="B73">
        <f t="shared" si="11"/>
        <v>433.8147013426219</v>
      </c>
      <c r="C73">
        <f t="shared" si="6"/>
        <v>424.51157549897209</v>
      </c>
      <c r="D73">
        <f t="shared" si="7"/>
        <v>440.94463790004687</v>
      </c>
      <c r="H73">
        <f t="shared" si="8"/>
        <v>435.73344144565874</v>
      </c>
      <c r="I73">
        <f t="shared" si="9"/>
        <v>458.03661484072222</v>
      </c>
      <c r="J73">
        <f t="shared" si="10"/>
        <v>474.91072638139633</v>
      </c>
    </row>
    <row r="74" spans="1:10" x14ac:dyDescent="0.25">
      <c r="A74" s="3">
        <v>1071</v>
      </c>
      <c r="B74">
        <f t="shared" si="11"/>
        <v>434.31792639617936</v>
      </c>
      <c r="C74">
        <f t="shared" si="6"/>
        <v>424.87241033814621</v>
      </c>
      <c r="D74">
        <f t="shared" si="7"/>
        <v>441.4032203234629</v>
      </c>
      <c r="H74">
        <f t="shared" si="8"/>
        <v>436.11252953971643</v>
      </c>
      <c r="I74">
        <f t="shared" si="9"/>
        <v>458.52671401860175</v>
      </c>
      <c r="J74">
        <f t="shared" si="10"/>
        <v>475.27640764070998</v>
      </c>
    </row>
    <row r="75" spans="1:10" x14ac:dyDescent="0.25">
      <c r="A75" s="3">
        <v>1072</v>
      </c>
      <c r="B75">
        <f t="shared" si="11"/>
        <v>434.82173519079896</v>
      </c>
      <c r="C75">
        <f t="shared" si="6"/>
        <v>425.23355188693364</v>
      </c>
      <c r="D75">
        <f t="shared" si="7"/>
        <v>441.8622796725993</v>
      </c>
      <c r="H75">
        <f t="shared" si="8"/>
        <v>436.49194744041597</v>
      </c>
      <c r="I75">
        <f t="shared" si="9"/>
        <v>459.01733760260163</v>
      </c>
      <c r="J75">
        <f t="shared" si="10"/>
        <v>475.64237047459329</v>
      </c>
    </row>
    <row r="76" spans="1:10" x14ac:dyDescent="0.25">
      <c r="A76" s="3">
        <v>1073</v>
      </c>
      <c r="B76">
        <f t="shared" si="11"/>
        <v>435.32612840362032</v>
      </c>
      <c r="C76">
        <f t="shared" si="6"/>
        <v>425.59500040603751</v>
      </c>
      <c r="D76">
        <f t="shared" si="7"/>
        <v>442.32181644345877</v>
      </c>
      <c r="H76">
        <f t="shared" si="8"/>
        <v>436.87169543468912</v>
      </c>
      <c r="I76">
        <f t="shared" si="9"/>
        <v>459.50848615383637</v>
      </c>
      <c r="J76">
        <f t="shared" si="10"/>
        <v>476.00861509985867</v>
      </c>
    </row>
    <row r="77" spans="1:10" x14ac:dyDescent="0.25">
      <c r="A77" s="3">
        <v>1074</v>
      </c>
      <c r="B77">
        <f t="shared" si="11"/>
        <v>435.83110671256856</v>
      </c>
      <c r="C77">
        <f t="shared" si="6"/>
        <v>425.95675615638265</v>
      </c>
      <c r="D77">
        <f t="shared" si="7"/>
        <v>442.78183113255994</v>
      </c>
      <c r="H77">
        <f t="shared" si="8"/>
        <v>437.25177380971724</v>
      </c>
      <c r="I77">
        <f t="shared" si="9"/>
        <v>460.00016023402094</v>
      </c>
      <c r="J77">
        <f t="shared" si="10"/>
        <v>476.37514173348552</v>
      </c>
    </row>
    <row r="78" spans="1:10" x14ac:dyDescent="0.25">
      <c r="A78" s="3">
        <v>1075</v>
      </c>
      <c r="B78">
        <f t="shared" si="11"/>
        <v>436.33667079635518</v>
      </c>
      <c r="C78">
        <f t="shared" si="6"/>
        <v>426.31881939911557</v>
      </c>
      <c r="D78">
        <f t="shared" si="7"/>
        <v>443.24232423693775</v>
      </c>
      <c r="H78">
        <f t="shared" si="8"/>
        <v>437.63218285293163</v>
      </c>
      <c r="I78">
        <f t="shared" si="9"/>
        <v>460.49236040547129</v>
      </c>
      <c r="J78">
        <f t="shared" si="10"/>
        <v>476.7419505926203</v>
      </c>
    </row>
    <row r="79" spans="1:10" x14ac:dyDescent="0.25">
      <c r="A79" s="3">
        <v>1076</v>
      </c>
      <c r="B79">
        <f t="shared" si="11"/>
        <v>436.84282133447897</v>
      </c>
      <c r="C79">
        <f t="shared" si="6"/>
        <v>426.6811903956048</v>
      </c>
      <c r="D79">
        <f t="shared" si="7"/>
        <v>443.70329625414411</v>
      </c>
      <c r="H79">
        <f t="shared" si="8"/>
        <v>438.01292285201367</v>
      </c>
      <c r="I79">
        <f t="shared" si="9"/>
        <v>460.98508723110513</v>
      </c>
      <c r="J79">
        <f t="shared" si="10"/>
        <v>477.10904189457659</v>
      </c>
    </row>
    <row r="80" spans="1:10" x14ac:dyDescent="0.25">
      <c r="A80" s="3">
        <v>1077</v>
      </c>
      <c r="B80">
        <f t="shared" si="11"/>
        <v>437.34955900722701</v>
      </c>
      <c r="C80">
        <f t="shared" si="6"/>
        <v>427.04386940744109</v>
      </c>
      <c r="D80">
        <f t="shared" si="7"/>
        <v>444.16474768224839</v>
      </c>
      <c r="H80">
        <f t="shared" si="8"/>
        <v>438.39399409489488</v>
      </c>
      <c r="I80">
        <f t="shared" si="9"/>
        <v>461.47834127444236</v>
      </c>
      <c r="J80">
        <f t="shared" si="10"/>
        <v>477.47641585683539</v>
      </c>
    </row>
    <row r="81" spans="1:10" x14ac:dyDescent="0.25">
      <c r="A81" s="3">
        <v>1078</v>
      </c>
      <c r="B81">
        <f t="shared" si="11"/>
        <v>437.85688449567544</v>
      </c>
      <c r="C81">
        <f t="shared" si="6"/>
        <v>427.40685669643744</v>
      </c>
      <c r="D81">
        <f t="shared" si="7"/>
        <v>444.62667901983792</v>
      </c>
      <c r="H81">
        <f t="shared" si="8"/>
        <v>438.7753968697574</v>
      </c>
      <c r="I81">
        <f t="shared" si="9"/>
        <v>461.97212309960599</v>
      </c>
      <c r="J81">
        <f t="shared" si="10"/>
        <v>477.84407269704514</v>
      </c>
    </row>
    <row r="82" spans="1:10" x14ac:dyDescent="0.25">
      <c r="A82" s="3">
        <v>1079</v>
      </c>
      <c r="B82">
        <f t="shared" si="11"/>
        <v>438.36479848169046</v>
      </c>
      <c r="C82">
        <f t="shared" si="6"/>
        <v>427.7701525246294</v>
      </c>
      <c r="D82">
        <f t="shared" si="7"/>
        <v>445.0890907660185</v>
      </c>
      <c r="H82">
        <f t="shared" si="8"/>
        <v>439.15713146503407</v>
      </c>
      <c r="I82">
        <f t="shared" si="9"/>
        <v>462.4664332713225</v>
      </c>
      <c r="J82">
        <f t="shared" si="10"/>
        <v>478.21201263302186</v>
      </c>
    </row>
    <row r="83" spans="1:10" x14ac:dyDescent="0.25">
      <c r="A83" s="3">
        <v>1080</v>
      </c>
      <c r="B83">
        <f t="shared" si="11"/>
        <v>438.87330164792922</v>
      </c>
      <c r="C83">
        <f t="shared" si="6"/>
        <v>428.13375715427532</v>
      </c>
      <c r="D83">
        <f t="shared" si="7"/>
        <v>445.55198342041513</v>
      </c>
      <c r="H83">
        <f t="shared" si="8"/>
        <v>439.53919816940862</v>
      </c>
      <c r="I83">
        <f t="shared" si="9"/>
        <v>462.96127235492276</v>
      </c>
      <c r="J83">
        <f t="shared" si="10"/>
        <v>478.58023588274926</v>
      </c>
    </row>
    <row r="84" spans="1:10" x14ac:dyDescent="0.25">
      <c r="A84" s="3">
        <v>1081</v>
      </c>
      <c r="B84">
        <f t="shared" si="11"/>
        <v>439.38239467784086</v>
      </c>
      <c r="C84">
        <f t="shared" si="6"/>
        <v>428.49767084785645</v>
      </c>
      <c r="D84">
        <f t="shared" si="7"/>
        <v>446.01535748317235</v>
      </c>
      <c r="H84">
        <f t="shared" si="8"/>
        <v>439.92159727181598</v>
      </c>
      <c r="I84">
        <f t="shared" si="9"/>
        <v>463.45664091634245</v>
      </c>
      <c r="J84">
        <f t="shared" si="10"/>
        <v>478.94874266437893</v>
      </c>
    </row>
    <row r="85" spans="1:10" x14ac:dyDescent="0.25">
      <c r="A85" s="3">
        <v>1082</v>
      </c>
      <c r="B85">
        <f t="shared" si="11"/>
        <v>439.89207825566717</v>
      </c>
      <c r="C85">
        <f t="shared" si="6"/>
        <v>428.86189386807712</v>
      </c>
      <c r="D85">
        <f t="shared" si="7"/>
        <v>446.47921345495485</v>
      </c>
      <c r="H85">
        <f t="shared" si="8"/>
        <v>440.30432906144244</v>
      </c>
      <c r="I85">
        <f t="shared" si="9"/>
        <v>463.95253952212289</v>
      </c>
      <c r="J85">
        <f t="shared" si="10"/>
        <v>479.31753319623044</v>
      </c>
    </row>
    <row r="86" spans="1:10" x14ac:dyDescent="0.25">
      <c r="A86" s="3">
        <v>1083</v>
      </c>
      <c r="B86">
        <f t="shared" si="11"/>
        <v>440.40235306644377</v>
      </c>
      <c r="C86">
        <f t="shared" si="6"/>
        <v>429.226426477865</v>
      </c>
      <c r="D86">
        <f t="shared" si="7"/>
        <v>446.94355183694796</v>
      </c>
      <c r="H86">
        <f t="shared" si="8"/>
        <v>440.68739382772588</v>
      </c>
      <c r="I86">
        <f t="shared" si="9"/>
        <v>464.4489687394115</v>
      </c>
      <c r="J86">
        <f t="shared" si="10"/>
        <v>479.6866076967915</v>
      </c>
    </row>
    <row r="87" spans="1:10" x14ac:dyDescent="0.25">
      <c r="A87" s="3">
        <v>1084</v>
      </c>
      <c r="B87">
        <f t="shared" si="11"/>
        <v>440.91321979600087</v>
      </c>
      <c r="C87">
        <f t="shared" si="6"/>
        <v>429.59126894037121</v>
      </c>
      <c r="D87">
        <f t="shared" si="7"/>
        <v>447.40837313085837</v>
      </c>
      <c r="H87">
        <f t="shared" si="8"/>
        <v>441.070791860356</v>
      </c>
      <c r="I87">
        <f t="shared" si="9"/>
        <v>464.94592913596261</v>
      </c>
      <c r="J87">
        <f t="shared" si="10"/>
        <v>480.05596638471798</v>
      </c>
    </row>
    <row r="88" spans="1:10" x14ac:dyDescent="0.25">
      <c r="A88" s="3">
        <v>1085</v>
      </c>
      <c r="B88">
        <f t="shared" si="11"/>
        <v>441.42467913096425</v>
      </c>
      <c r="C88">
        <f t="shared" si="6"/>
        <v>429.95642151897056</v>
      </c>
      <c r="D88">
        <f t="shared" si="7"/>
        <v>447.87367783891443</v>
      </c>
      <c r="H88">
        <f t="shared" si="8"/>
        <v>441.45452344927446</v>
      </c>
      <c r="I88">
        <f t="shared" si="9"/>
        <v>465.44342128013807</v>
      </c>
      <c r="J88">
        <f t="shared" si="10"/>
        <v>480.42560947883419</v>
      </c>
    </row>
    <row r="89" spans="1:10" x14ac:dyDescent="0.25">
      <c r="A89" s="3">
        <v>1086</v>
      </c>
      <c r="B89">
        <f t="shared" si="11"/>
        <v>441.9367317587562</v>
      </c>
      <c r="C89">
        <f t="shared" si="6"/>
        <v>430.32188447726168</v>
      </c>
      <c r="D89">
        <f t="shared" si="7"/>
        <v>448.33946646386687</v>
      </c>
      <c r="H89">
        <f t="shared" si="8"/>
        <v>441.83858888467529</v>
      </c>
      <c r="I89">
        <f t="shared" si="9"/>
        <v>465.9414457409078</v>
      </c>
      <c r="J89">
        <f t="shared" si="10"/>
        <v>480.79553719813288</v>
      </c>
    </row>
    <row r="90" spans="1:10" x14ac:dyDescent="0.25">
      <c r="A90" s="3">
        <v>1087</v>
      </c>
      <c r="B90">
        <f t="shared" si="11"/>
        <v>442.44937836759635</v>
      </c>
      <c r="C90">
        <f t="shared" si="6"/>
        <v>430.68765807906738</v>
      </c>
      <c r="D90">
        <f t="shared" si="7"/>
        <v>448.80573950898923</v>
      </c>
      <c r="H90">
        <f t="shared" si="8"/>
        <v>442.22298845700493</v>
      </c>
      <c r="I90">
        <f t="shared" si="9"/>
        <v>466.44000308785053</v>
      </c>
      <c r="J90">
        <f t="shared" si="10"/>
        <v>481.16574976177543</v>
      </c>
    </row>
    <row r="91" spans="1:10" x14ac:dyDescent="0.25">
      <c r="A91" s="3">
        <v>1088</v>
      </c>
      <c r="B91">
        <f t="shared" si="11"/>
        <v>442.96261964650279</v>
      </c>
      <c r="C91">
        <f t="shared" si="6"/>
        <v>431.0537425884346</v>
      </c>
      <c r="D91">
        <f t="shared" si="7"/>
        <v>449.27249747807855</v>
      </c>
      <c r="H91">
        <f t="shared" si="8"/>
        <v>442.60772245696251</v>
      </c>
      <c r="I91">
        <f t="shared" si="9"/>
        <v>466.93909389115447</v>
      </c>
      <c r="J91">
        <f t="shared" si="10"/>
        <v>481.53624738909195</v>
      </c>
    </row>
    <row r="92" spans="1:10" x14ac:dyDescent="0.25">
      <c r="A92" s="3">
        <v>1089</v>
      </c>
      <c r="B92">
        <f t="shared" si="11"/>
        <v>443.47645628529273</v>
      </c>
      <c r="C92">
        <f t="shared" si="6"/>
        <v>431.42013826963478</v>
      </c>
      <c r="D92">
        <f t="shared" si="7"/>
        <v>449.73974087545571</v>
      </c>
      <c r="H92">
        <f t="shared" si="8"/>
        <v>442.99279117550003</v>
      </c>
      <c r="I92">
        <f t="shared" si="9"/>
        <v>467.43871872161799</v>
      </c>
      <c r="J92">
        <f t="shared" si="10"/>
        <v>481.90703029958155</v>
      </c>
    </row>
    <row r="93" spans="1:10" x14ac:dyDescent="0.25">
      <c r="A93" s="3">
        <v>1090</v>
      </c>
      <c r="B93">
        <f t="shared" si="11"/>
        <v>443.9908889745837</v>
      </c>
      <c r="C93">
        <f t="shared" si="6"/>
        <v>431.78684538716396</v>
      </c>
      <c r="D93">
        <f t="shared" si="7"/>
        <v>450.20747020596616</v>
      </c>
      <c r="H93">
        <f t="shared" si="8"/>
        <v>443.3781949038227</v>
      </c>
      <c r="I93">
        <f t="shared" si="9"/>
        <v>467.93887815065005</v>
      </c>
      <c r="J93">
        <f t="shared" si="10"/>
        <v>482.2780987129122</v>
      </c>
    </row>
    <row r="94" spans="1:10" x14ac:dyDescent="0.25">
      <c r="A94" s="3">
        <v>1091</v>
      </c>
      <c r="B94">
        <f t="shared" si="11"/>
        <v>444.50591840579426</v>
      </c>
      <c r="C94">
        <f t="shared" si="6"/>
        <v>432.15386420574305</v>
      </c>
      <c r="D94">
        <f t="shared" si="7"/>
        <v>450.67568597498035</v>
      </c>
      <c r="H94">
        <f t="shared" si="8"/>
        <v>443.76393393338901</v>
      </c>
      <c r="I94">
        <f t="shared" si="9"/>
        <v>468.43957275027122</v>
      </c>
      <c r="J94">
        <f t="shared" si="10"/>
        <v>482.6494528489211</v>
      </c>
    </row>
    <row r="95" spans="1:10" x14ac:dyDescent="0.25">
      <c r="A95" s="3">
        <v>1092</v>
      </c>
      <c r="B95">
        <f t="shared" si="11"/>
        <v>445.02154527114499</v>
      </c>
      <c r="C95">
        <f t="shared" si="6"/>
        <v>432.52119499031795</v>
      </c>
      <c r="D95">
        <f t="shared" si="7"/>
        <v>451.14438868839432</v>
      </c>
      <c r="H95">
        <f t="shared" si="8"/>
        <v>444.15000855591103</v>
      </c>
      <c r="I95">
        <f t="shared" si="9"/>
        <v>468.94080309311397</v>
      </c>
      <c r="J95">
        <f t="shared" si="10"/>
        <v>483.02109292761475</v>
      </c>
    </row>
    <row r="96" spans="1:10" x14ac:dyDescent="0.25">
      <c r="A96" s="3">
        <v>1093</v>
      </c>
      <c r="B96">
        <f t="shared" si="11"/>
        <v>445.53777026365952</v>
      </c>
      <c r="C96">
        <f t="shared" si="6"/>
        <v>432.88883800605976</v>
      </c>
      <c r="D96">
        <f t="shared" si="7"/>
        <v>451.61357885263021</v>
      </c>
      <c r="H96">
        <f t="shared" si="8"/>
        <v>444.53641906335463</v>
      </c>
      <c r="I96">
        <f t="shared" si="9"/>
        <v>469.44256975242354</v>
      </c>
      <c r="J96">
        <f t="shared" si="10"/>
        <v>483.39301916916895</v>
      </c>
    </row>
    <row r="97" spans="1:10" x14ac:dyDescent="0.25">
      <c r="A97" s="3">
        <v>1094</v>
      </c>
      <c r="B97">
        <f t="shared" si="11"/>
        <v>446.0545940771654</v>
      </c>
      <c r="C97">
        <f t="shared" si="6"/>
        <v>433.25679351836493</v>
      </c>
      <c r="D97">
        <f t="shared" si="7"/>
        <v>452.08325697463692</v>
      </c>
      <c r="H97">
        <f t="shared" si="8"/>
        <v>444.92316574793972</v>
      </c>
      <c r="I97">
        <f t="shared" si="9"/>
        <v>469.94487330205857</v>
      </c>
      <c r="J97">
        <f t="shared" si="10"/>
        <v>483.76523179392916</v>
      </c>
    </row>
    <row r="98" spans="1:10" x14ac:dyDescent="0.25">
      <c r="A98" s="3">
        <v>1095</v>
      </c>
      <c r="B98">
        <f t="shared" si="11"/>
        <v>446.57201740629495</v>
      </c>
      <c r="C98">
        <f t="shared" si="6"/>
        <v>433.62506179285555</v>
      </c>
      <c r="D98">
        <f t="shared" si="7"/>
        <v>452.5534235618905</v>
      </c>
      <c r="H98">
        <f t="shared" si="8"/>
        <v>445.31024890214042</v>
      </c>
      <c r="I98">
        <f t="shared" si="9"/>
        <v>470.44771431649173</v>
      </c>
      <c r="J98">
        <f t="shared" si="10"/>
        <v>484.13773102241043</v>
      </c>
    </row>
    <row r="99" spans="1:10" x14ac:dyDescent="0.25">
      <c r="A99" s="3">
        <v>1096</v>
      </c>
      <c r="B99">
        <f t="shared" si="11"/>
        <v>447.09004094648628</v>
      </c>
      <c r="C99">
        <f t="shared" si="6"/>
        <v>433.99364309537947</v>
      </c>
      <c r="D99">
        <f t="shared" si="7"/>
        <v>453.02407912239482</v>
      </c>
      <c r="H99">
        <f t="shared" si="8"/>
        <v>445.69766881868526</v>
      </c>
      <c r="I99">
        <f t="shared" si="9"/>
        <v>470.95109337081033</v>
      </c>
      <c r="J99">
        <f t="shared" si="10"/>
        <v>484.51051707529768</v>
      </c>
    </row>
    <row r="100" spans="1:10" x14ac:dyDescent="0.25">
      <c r="A100" s="3">
        <v>1097</v>
      </c>
      <c r="B100">
        <f t="shared" si="11"/>
        <v>447.60866539398421</v>
      </c>
      <c r="C100">
        <f t="shared" si="6"/>
        <v>434.36253769201056</v>
      </c>
      <c r="D100">
        <f t="shared" si="7"/>
        <v>453.4952241646821</v>
      </c>
      <c r="H100">
        <f t="shared" si="8"/>
        <v>446.08542579055751</v>
      </c>
      <c r="I100">
        <f t="shared" si="9"/>
        <v>471.45501104071707</v>
      </c>
      <c r="J100">
        <f t="shared" si="10"/>
        <v>484.88359017344561</v>
      </c>
    </row>
    <row r="101" spans="1:10" x14ac:dyDescent="0.25">
      <c r="A101" s="3">
        <v>1098</v>
      </c>
      <c r="B101">
        <f t="shared" si="11"/>
        <v>448.12789144584127</v>
      </c>
      <c r="C101">
        <f t="shared" si="6"/>
        <v>434.73174584904876</v>
      </c>
      <c r="D101">
        <f t="shared" si="7"/>
        <v>453.96685919781333</v>
      </c>
      <c r="H101">
        <f t="shared" si="8"/>
        <v>446.47352011099525</v>
      </c>
      <c r="I101">
        <f t="shared" si="9"/>
        <v>471.9594679025306</v>
      </c>
      <c r="J101">
        <f t="shared" si="10"/>
        <v>485.25695053787911</v>
      </c>
    </row>
    <row r="102" spans="1:10" x14ac:dyDescent="0.25">
      <c r="A102" s="3">
        <v>1099</v>
      </c>
      <c r="B102">
        <f t="shared" si="11"/>
        <v>448.64771979991849</v>
      </c>
      <c r="C102">
        <f t="shared" si="6"/>
        <v>435.10126783302047</v>
      </c>
      <c r="D102">
        <f t="shared" si="7"/>
        <v>454.43898473137904</v>
      </c>
      <c r="H102">
        <f t="shared" si="8"/>
        <v>446.86195207349181</v>
      </c>
      <c r="I102">
        <f t="shared" si="9"/>
        <v>472.46446453318629</v>
      </c>
      <c r="J102">
        <f t="shared" si="10"/>
        <v>485.63059838979325</v>
      </c>
    </row>
    <row r="103" spans="1:10" x14ac:dyDescent="0.25">
      <c r="A103" s="3">
        <v>1100</v>
      </c>
      <c r="B103">
        <f t="shared" si="11"/>
        <v>449.1681511548864</v>
      </c>
      <c r="C103">
        <f t="shared" si="6"/>
        <v>435.47110391067855</v>
      </c>
      <c r="D103">
        <f t="shared" si="7"/>
        <v>454.91160127549966</v>
      </c>
      <c r="H103">
        <f t="shared" si="8"/>
        <v>447.25072197179571</v>
      </c>
      <c r="I103">
        <f t="shared" si="9"/>
        <v>472.97000151023673</v>
      </c>
      <c r="J103">
        <f t="shared" si="10"/>
        <v>486.00453395055337</v>
      </c>
    </row>
    <row r="104" spans="1:10" x14ac:dyDescent="0.25">
      <c r="A104" s="3">
        <v>1101</v>
      </c>
      <c r="B104">
        <f t="shared" si="11"/>
        <v>449.68918621022607</v>
      </c>
      <c r="C104">
        <f t="shared" si="6"/>
        <v>435.84125434900261</v>
      </c>
      <c r="D104">
        <f t="shared" si="7"/>
        <v>455.38470934082613</v>
      </c>
      <c r="H104">
        <f t="shared" si="8"/>
        <v>447.63983009991114</v>
      </c>
      <c r="I104">
        <f t="shared" si="9"/>
        <v>473.47607941185265</v>
      </c>
      <c r="J104">
        <f t="shared" si="10"/>
        <v>486.37875744169526</v>
      </c>
    </row>
    <row r="105" spans="1:10" x14ac:dyDescent="0.25">
      <c r="A105" s="3">
        <v>1102</v>
      </c>
      <c r="B105">
        <f t="shared" si="11"/>
        <v>450.21082566622994</v>
      </c>
      <c r="C105">
        <f t="shared" si="6"/>
        <v>436.2117194151993</v>
      </c>
      <c r="D105">
        <f t="shared" si="7"/>
        <v>455.85830943854057</v>
      </c>
      <c r="H105">
        <f t="shared" si="8"/>
        <v>448.02927675209804</v>
      </c>
      <c r="I105">
        <f t="shared" si="9"/>
        <v>473.9826988168233</v>
      </c>
      <c r="J105">
        <f t="shared" si="10"/>
        <v>486.75326908492531</v>
      </c>
    </row>
    <row r="106" spans="1:10" x14ac:dyDescent="0.25">
      <c r="A106" s="3">
        <v>1103</v>
      </c>
      <c r="B106">
        <f t="shared" si="11"/>
        <v>450.7330702240028</v>
      </c>
      <c r="C106">
        <f t="shared" si="6"/>
        <v>436.58249937670223</v>
      </c>
      <c r="D106">
        <f t="shared" si="7"/>
        <v>456.33240208035664</v>
      </c>
      <c r="H106">
        <f t="shared" si="8"/>
        <v>448.41906222287236</v>
      </c>
      <c r="I106">
        <f t="shared" si="9"/>
        <v>474.48986030455728</v>
      </c>
      <c r="J106">
        <f t="shared" si="10"/>
        <v>487.12806910212066</v>
      </c>
    </row>
    <row r="107" spans="1:10" x14ac:dyDescent="0.25">
      <c r="A107" s="3">
        <v>1104</v>
      </c>
      <c r="B107">
        <f t="shared" si="11"/>
        <v>451.25592058546266</v>
      </c>
      <c r="C107">
        <f t="shared" si="6"/>
        <v>436.95359450117246</v>
      </c>
      <c r="D107">
        <f t="shared" si="7"/>
        <v>456.80698777852018</v>
      </c>
      <c r="H107">
        <f t="shared" si="8"/>
        <v>448.8091868070062</v>
      </c>
      <c r="I107">
        <f t="shared" si="9"/>
        <v>474.99756445508314</v>
      </c>
      <c r="J107">
        <f t="shared" si="10"/>
        <v>487.50315771532928</v>
      </c>
    </row>
    <row r="108" spans="1:10" x14ac:dyDescent="0.25">
      <c r="A108" s="3">
        <v>1105</v>
      </c>
      <c r="B108">
        <f t="shared" si="11"/>
        <v>451.77937745334179</v>
      </c>
      <c r="C108">
        <f t="shared" si="6"/>
        <v>437.32500505649847</v>
      </c>
      <c r="D108">
        <f t="shared" si="7"/>
        <v>457.28206704580981</v>
      </c>
      <c r="H108">
        <f t="shared" si="8"/>
        <v>449.19965079952829</v>
      </c>
      <c r="I108">
        <f t="shared" si="9"/>
        <v>475.50581184905002</v>
      </c>
      <c r="J108">
        <f t="shared" si="10"/>
        <v>487.87853514677005</v>
      </c>
    </row>
    <row r="109" spans="1:10" x14ac:dyDescent="0.25">
      <c r="A109" s="3">
        <v>1106</v>
      </c>
      <c r="B109">
        <f t="shared" si="11"/>
        <v>452.30344153118767</v>
      </c>
      <c r="C109">
        <f t="shared" si="6"/>
        <v>437.69673131079651</v>
      </c>
      <c r="D109">
        <f t="shared" si="7"/>
        <v>457.75764039553741</v>
      </c>
      <c r="H109">
        <f t="shared" si="8"/>
        <v>449.59045449572386</v>
      </c>
      <c r="I109">
        <f t="shared" si="9"/>
        <v>476.01460306772844</v>
      </c>
      <c r="J109">
        <f t="shared" si="10"/>
        <v>488.25420161883301</v>
      </c>
    </row>
    <row r="110" spans="1:10" x14ac:dyDescent="0.25">
      <c r="A110" s="3">
        <v>1107</v>
      </c>
      <c r="B110">
        <f t="shared" si="11"/>
        <v>452.82811352336387</v>
      </c>
      <c r="C110">
        <f t="shared" si="6"/>
        <v>438.06877353241072</v>
      </c>
      <c r="D110">
        <f t="shared" si="7"/>
        <v>458.23370834154872</v>
      </c>
      <c r="H110">
        <f t="shared" si="8"/>
        <v>449.98159819113511</v>
      </c>
      <c r="I110">
        <f t="shared" si="9"/>
        <v>476.52393869301085</v>
      </c>
      <c r="J110">
        <f t="shared" si="10"/>
        <v>488.63015735407947</v>
      </c>
    </row>
    <row r="111" spans="1:10" x14ac:dyDescent="0.25">
      <c r="A111" s="3">
        <v>1108</v>
      </c>
      <c r="B111">
        <f t="shared" si="11"/>
        <v>453.35339413505102</v>
      </c>
      <c r="C111">
        <f t="shared" si="6"/>
        <v>438.44113198991329</v>
      </c>
      <c r="D111">
        <f t="shared" si="7"/>
        <v>458.71027139822388</v>
      </c>
      <c r="H111">
        <f t="shared" si="8"/>
        <v>450.37308218156136</v>
      </c>
      <c r="I111">
        <f t="shared" si="9"/>
        <v>477.03381930741233</v>
      </c>
      <c r="J111">
        <f t="shared" si="10"/>
        <v>489.00640257524208</v>
      </c>
    </row>
    <row r="112" spans="1:10" x14ac:dyDescent="0.25">
      <c r="A112" s="3">
        <v>1109</v>
      </c>
      <c r="B112">
        <f t="shared" si="11"/>
        <v>453.87928407224769</v>
      </c>
      <c r="C112">
        <f t="shared" si="6"/>
        <v>438.8138069521047</v>
      </c>
      <c r="D112">
        <f t="shared" si="7"/>
        <v>459.18733008047798</v>
      </c>
      <c r="H112">
        <f t="shared" si="8"/>
        <v>450.76490676305929</v>
      </c>
      <c r="I112">
        <f t="shared" si="9"/>
        <v>477.54424549407122</v>
      </c>
      <c r="J112">
        <f t="shared" si="10"/>
        <v>489.38293750522496</v>
      </c>
    </row>
    <row r="113" spans="1:10" x14ac:dyDescent="0.25">
      <c r="A113" s="3">
        <v>1110</v>
      </c>
      <c r="B113">
        <f t="shared" si="11"/>
        <v>454.40578404177154</v>
      </c>
      <c r="C113">
        <f t="shared" si="6"/>
        <v>439.18679868801399</v>
      </c>
      <c r="D113">
        <f t="shared" si="7"/>
        <v>459.66488490376162</v>
      </c>
      <c r="H113">
        <f t="shared" si="8"/>
        <v>451.15707223194312</v>
      </c>
      <c r="I113">
        <f t="shared" si="9"/>
        <v>478.05521783674982</v>
      </c>
      <c r="J113">
        <f t="shared" si="10"/>
        <v>489.75976236710397</v>
      </c>
    </row>
    <row r="114" spans="1:10" x14ac:dyDescent="0.25">
      <c r="A114" s="3">
        <v>1111</v>
      </c>
      <c r="B114">
        <f t="shared" si="11"/>
        <v>454.93289475125999</v>
      </c>
      <c r="C114">
        <f t="shared" si="6"/>
        <v>439.56010746689884</v>
      </c>
      <c r="D114">
        <f t="shared" si="7"/>
        <v>460.1429363840615</v>
      </c>
      <c r="H114">
        <f t="shared" si="8"/>
        <v>451.54957888478486</v>
      </c>
      <c r="I114">
        <f t="shared" si="9"/>
        <v>478.56673691983508</v>
      </c>
      <c r="J114">
        <f t="shared" si="10"/>
        <v>490.13687738412659</v>
      </c>
    </row>
    <row r="115" spans="1:10" x14ac:dyDescent="0.25">
      <c r="A115" s="3">
        <v>1112</v>
      </c>
      <c r="B115">
        <f t="shared" si="11"/>
        <v>455.46061690917151</v>
      </c>
      <c r="C115">
        <f t="shared" si="6"/>
        <v>439.93373355824571</v>
      </c>
      <c r="D115">
        <f t="shared" si="7"/>
        <v>460.62148503790087</v>
      </c>
      <c r="H115">
        <f t="shared" si="8"/>
        <v>451.94242701841461</v>
      </c>
      <c r="I115">
        <f t="shared" si="9"/>
        <v>479.07880332833923</v>
      </c>
      <c r="J115">
        <f t="shared" si="10"/>
        <v>490.51428277971235</v>
      </c>
    </row>
    <row r="116" spans="1:10" x14ac:dyDescent="0.25">
      <c r="A116" s="3">
        <v>1113</v>
      </c>
      <c r="B116">
        <f t="shared" si="11"/>
        <v>455.98895122478615</v>
      </c>
      <c r="C116">
        <f t="shared" si="6"/>
        <v>440.30767723177024</v>
      </c>
      <c r="D116">
        <f t="shared" si="7"/>
        <v>461.10053138234025</v>
      </c>
      <c r="H116">
        <f t="shared" si="8"/>
        <v>452.3356169299206</v>
      </c>
      <c r="I116">
        <f t="shared" si="9"/>
        <v>479.59141764790053</v>
      </c>
      <c r="J116">
        <f t="shared" si="10"/>
        <v>490.89197877745272</v>
      </c>
    </row>
    <row r="117" spans="1:10" x14ac:dyDescent="0.25">
      <c r="A117" s="3">
        <v>1114</v>
      </c>
      <c r="B117">
        <f t="shared" si="11"/>
        <v>456.51789840820692</v>
      </c>
      <c r="C117">
        <f t="shared" si="6"/>
        <v>440.68193875741724</v>
      </c>
      <c r="D117">
        <f t="shared" si="7"/>
        <v>461.58007593497786</v>
      </c>
      <c r="H117">
        <f t="shared" si="8"/>
        <v>452.72914891664959</v>
      </c>
      <c r="I117">
        <f t="shared" si="9"/>
        <v>480.10458046478374</v>
      </c>
      <c r="J117">
        <f t="shared" si="10"/>
        <v>491.26996560111132</v>
      </c>
    </row>
    <row r="118" spans="1:10" x14ac:dyDescent="0.25">
      <c r="A118" s="3">
        <v>1115</v>
      </c>
      <c r="B118">
        <f t="shared" si="11"/>
        <v>457.04745917036047</v>
      </c>
      <c r="C118">
        <f t="shared" si="6"/>
        <v>441.05651840536103</v>
      </c>
      <c r="D118">
        <f t="shared" si="7"/>
        <v>462.0601192139502</v>
      </c>
      <c r="H118">
        <f t="shared" si="8"/>
        <v>453.12302327620705</v>
      </c>
      <c r="I118">
        <f t="shared" si="9"/>
        <v>480.61829236588102</v>
      </c>
      <c r="J118">
        <f t="shared" si="10"/>
        <v>491.64824347462417</v>
      </c>
    </row>
    <row r="119" spans="1:10" x14ac:dyDescent="0.25">
      <c r="A119" s="3">
        <v>1116</v>
      </c>
      <c r="B119">
        <f t="shared" si="11"/>
        <v>457.57763422299809</v>
      </c>
      <c r="C119">
        <f t="shared" si="6"/>
        <v>441.43141644600558</v>
      </c>
      <c r="D119">
        <f t="shared" si="7"/>
        <v>462.54066173793268</v>
      </c>
      <c r="H119">
        <f t="shared" si="8"/>
        <v>453.51724030645732</v>
      </c>
      <c r="I119">
        <f t="shared" si="9"/>
        <v>481.13255393871248</v>
      </c>
      <c r="J119">
        <f t="shared" si="10"/>
        <v>492.02681262209961</v>
      </c>
    </row>
    <row r="120" spans="1:10" x14ac:dyDescent="0.25">
      <c r="A120" s="3">
        <v>1117</v>
      </c>
      <c r="B120">
        <f t="shared" si="11"/>
        <v>458.10842427869676</v>
      </c>
      <c r="C120">
        <f t="shared" si="6"/>
        <v>441.80663314998469</v>
      </c>
      <c r="D120">
        <f t="shared" si="7"/>
        <v>463.02170402614007</v>
      </c>
      <c r="H120">
        <f t="shared" si="8"/>
        <v>453.91180030552391</v>
      </c>
      <c r="I120">
        <f t="shared" si="9"/>
        <v>481.64736577142685</v>
      </c>
      <c r="J120">
        <f t="shared" si="10"/>
        <v>492.4056732678186</v>
      </c>
    </row>
    <row r="121" spans="1:10" x14ac:dyDescent="0.25">
      <c r="A121" s="3">
        <v>1118</v>
      </c>
      <c r="B121">
        <f t="shared" si="11"/>
        <v>458.6398300508601</v>
      </c>
      <c r="C121">
        <f t="shared" si="6"/>
        <v>442.18216878816219</v>
      </c>
      <c r="D121">
        <f t="shared" si="7"/>
        <v>463.50324659832722</v>
      </c>
      <c r="H121">
        <f t="shared" si="8"/>
        <v>454.30670357178968</v>
      </c>
      <c r="I121">
        <f t="shared" si="9"/>
        <v>482.16272845280224</v>
      </c>
      <c r="J121">
        <f t="shared" si="10"/>
        <v>492.78482563623481</v>
      </c>
    </row>
    <row r="122" spans="1:10" x14ac:dyDescent="0.25">
      <c r="A122" s="3">
        <v>1119</v>
      </c>
      <c r="B122">
        <f t="shared" si="11"/>
        <v>459.17185225371912</v>
      </c>
      <c r="C122">
        <f t="shared" si="6"/>
        <v>442.55802363163212</v>
      </c>
      <c r="D122">
        <f t="shared" si="7"/>
        <v>463.98528997478945</v>
      </c>
      <c r="H122">
        <f t="shared" si="8"/>
        <v>454.70195040389711</v>
      </c>
      <c r="I122">
        <f t="shared" si="9"/>
        <v>482.6786425722467</v>
      </c>
      <c r="J122">
        <f t="shared" si="10"/>
        <v>493.16426995197469</v>
      </c>
    </row>
    <row r="123" spans="1:10" x14ac:dyDescent="0.25">
      <c r="A123" s="3">
        <v>1120</v>
      </c>
      <c r="B123">
        <f t="shared" si="11"/>
        <v>459.70449160233346</v>
      </c>
      <c r="C123">
        <f t="shared" si="6"/>
        <v>442.934197951719</v>
      </c>
      <c r="D123">
        <f t="shared" si="7"/>
        <v>464.46783467636322</v>
      </c>
      <c r="H123">
        <f t="shared" si="8"/>
        <v>455.09754110074846</v>
      </c>
      <c r="I123">
        <f t="shared" si="9"/>
        <v>483.19510871979895</v>
      </c>
      <c r="J123">
        <f t="shared" si="10"/>
        <v>493.54400643983769</v>
      </c>
    </row>
    <row r="124" spans="1:10" x14ac:dyDescent="0.25">
      <c r="A124" s="3">
        <v>1121</v>
      </c>
      <c r="B124">
        <f t="shared" si="11"/>
        <v>460.2377488125922</v>
      </c>
      <c r="C124">
        <f t="shared" si="6"/>
        <v>443.31069201997798</v>
      </c>
      <c r="D124">
        <f t="shared" si="7"/>
        <v>464.95088122442661</v>
      </c>
      <c r="H124">
        <f t="shared" si="8"/>
        <v>455.49347596150608</v>
      </c>
      <c r="I124">
        <f t="shared" si="9"/>
        <v>483.71212748612908</v>
      </c>
      <c r="J124">
        <f t="shared" si="10"/>
        <v>493.92403532479631</v>
      </c>
    </row>
    <row r="125" spans="1:10" x14ac:dyDescent="0.25">
      <c r="A125" s="3">
        <v>1122</v>
      </c>
      <c r="B125">
        <f t="shared" si="11"/>
        <v>460.77162460121485</v>
      </c>
      <c r="C125">
        <f t="shared" si="6"/>
        <v>443.68750610819495</v>
      </c>
      <c r="D125">
        <f t="shared" si="7"/>
        <v>465.43443014089996</v>
      </c>
      <c r="H125">
        <f t="shared" si="8"/>
        <v>455.88975528559257</v>
      </c>
      <c r="I125">
        <f t="shared" si="9"/>
        <v>484.2296994625392</v>
      </c>
      <c r="J125">
        <f t="shared" si="10"/>
        <v>494.30435683199636</v>
      </c>
    </row>
    <row r="126" spans="1:10" x14ac:dyDescent="0.25">
      <c r="A126" s="3">
        <v>1123</v>
      </c>
      <c r="B126">
        <f t="shared" si="11"/>
        <v>461.30611968575226</v>
      </c>
      <c r="C126">
        <f t="shared" si="6"/>
        <v>444.06464048838694</v>
      </c>
      <c r="D126">
        <f t="shared" si="7"/>
        <v>465.91848194824644</v>
      </c>
      <c r="H126">
        <f t="shared" si="8"/>
        <v>456.28637937269099</v>
      </c>
      <c r="I126">
        <f t="shared" si="9"/>
        <v>484.74782524096406</v>
      </c>
      <c r="J126">
        <f t="shared" si="10"/>
        <v>494.68497118675697</v>
      </c>
    </row>
    <row r="127" spans="1:10" x14ac:dyDescent="0.25">
      <c r="A127" s="3">
        <v>1124</v>
      </c>
      <c r="B127">
        <f t="shared" si="11"/>
        <v>461.84123478458775</v>
      </c>
      <c r="C127">
        <f t="shared" si="6"/>
        <v>444.44209543280209</v>
      </c>
      <c r="D127">
        <f t="shared" si="7"/>
        <v>466.40303716947255</v>
      </c>
      <c r="H127">
        <f t="shared" si="8"/>
        <v>456.68334852274518</v>
      </c>
      <c r="I127">
        <f t="shared" si="9"/>
        <v>485.26650541397186</v>
      </c>
      <c r="J127">
        <f t="shared" si="10"/>
        <v>495.06587861457075</v>
      </c>
    </row>
    <row r="128" spans="1:10" x14ac:dyDescent="0.25">
      <c r="A128" s="3">
        <v>1125</v>
      </c>
      <c r="B128">
        <f t="shared" si="11"/>
        <v>462.37697061693791</v>
      </c>
      <c r="C128">
        <f t="shared" si="6"/>
        <v>444.81987121391995</v>
      </c>
      <c r="D128">
        <f t="shared" si="7"/>
        <v>466.88809632812877</v>
      </c>
      <c r="H128">
        <f t="shared" si="8"/>
        <v>457.08066303595996</v>
      </c>
      <c r="I128">
        <f t="shared" si="9"/>
        <v>485.78574057476476</v>
      </c>
      <c r="J128">
        <f t="shared" si="10"/>
        <v>495.44707934110392</v>
      </c>
    </row>
    <row r="129" spans="1:10" x14ac:dyDescent="0.25">
      <c r="A129" s="3">
        <v>1126</v>
      </c>
      <c r="B129">
        <f t="shared" si="11"/>
        <v>462.91332790285361</v>
      </c>
      <c r="C129">
        <f t="shared" si="6"/>
        <v>445.19796810445177</v>
      </c>
      <c r="D129">
        <f t="shared" si="7"/>
        <v>467.37365994830998</v>
      </c>
      <c r="H129">
        <f t="shared" si="8"/>
        <v>457.47832321280123</v>
      </c>
      <c r="I129">
        <f t="shared" si="9"/>
        <v>486.30553131717971</v>
      </c>
      <c r="J129">
        <f t="shared" si="10"/>
        <v>495.82857359219656</v>
      </c>
    </row>
    <row r="130" spans="1:10" x14ac:dyDescent="0.25">
      <c r="A130" s="3">
        <v>1127</v>
      </c>
      <c r="B130">
        <f t="shared" si="11"/>
        <v>463.45030736322093</v>
      </c>
      <c r="C130">
        <f t="shared" si="6"/>
        <v>445.57638637734055</v>
      </c>
      <c r="D130">
        <f t="shared" si="7"/>
        <v>467.85972855465621</v>
      </c>
      <c r="H130">
        <f t="shared" si="8"/>
        <v>457.87632935399631</v>
      </c>
      <c r="I130">
        <f t="shared" si="9"/>
        <v>486.82587823568906</v>
      </c>
      <c r="J130">
        <f t="shared" si="10"/>
        <v>496.2103615938625</v>
      </c>
    </row>
    <row r="131" spans="1:10" x14ac:dyDescent="0.25">
      <c r="A131" s="3">
        <v>1128</v>
      </c>
      <c r="B131">
        <f t="shared" si="11"/>
        <v>463.98790971976229</v>
      </c>
      <c r="C131">
        <f t="shared" si="6"/>
        <v>445.95512630576133</v>
      </c>
      <c r="D131">
        <f t="shared" si="7"/>
        <v>468.34630267235303</v>
      </c>
      <c r="H131">
        <f t="shared" si="8"/>
        <v>458.27468176053424</v>
      </c>
      <c r="I131">
        <f t="shared" si="9"/>
        <v>487.34678192540122</v>
      </c>
      <c r="J131">
        <f t="shared" si="10"/>
        <v>496.59244357228977</v>
      </c>
    </row>
    <row r="132" spans="1:10" x14ac:dyDescent="0.25">
      <c r="A132" s="3">
        <v>1129</v>
      </c>
      <c r="B132">
        <f t="shared" si="11"/>
        <v>464.52613569503723</v>
      </c>
      <c r="C132">
        <f t="shared" si="6"/>
        <v>446.33418816312121</v>
      </c>
      <c r="D132">
        <f t="shared" si="7"/>
        <v>468.83338282713225</v>
      </c>
      <c r="H132">
        <f t="shared" si="8"/>
        <v>458.67338073366585</v>
      </c>
      <c r="I132">
        <f t="shared" si="9"/>
        <v>487.86824298206136</v>
      </c>
      <c r="J132">
        <f t="shared" si="10"/>
        <v>496.97481975384039</v>
      </c>
    </row>
    <row r="133" spans="1:10" x14ac:dyDescent="0.25">
      <c r="A133" s="3">
        <v>1130</v>
      </c>
      <c r="B133">
        <f t="shared" si="11"/>
        <v>465.06498601244351</v>
      </c>
      <c r="C133">
        <f t="shared" ref="C133:C196" si="12">C132*1.00085</f>
        <v>446.71357222305988</v>
      </c>
      <c r="D133">
        <f t="shared" ref="D133:D196" si="13">D132*1.00104</f>
        <v>469.32096954527242</v>
      </c>
      <c r="H133">
        <f t="shared" ref="H133:H196" si="14">H132*1.00087</f>
        <v>459.07242657490411</v>
      </c>
      <c r="I133">
        <f t="shared" ref="I133:I196" si="15">I132*1.00107</f>
        <v>488.39026200205211</v>
      </c>
      <c r="J133">
        <f t="shared" ref="J133:J196" si="16">J132*1.00077</f>
        <v>497.35749036505081</v>
      </c>
    </row>
    <row r="134" spans="1:10" x14ac:dyDescent="0.25">
      <c r="A134" s="3">
        <v>1131</v>
      </c>
      <c r="B134">
        <f t="shared" ref="B134:B197" si="17">$B133*1.00116</f>
        <v>465.60446139621797</v>
      </c>
      <c r="C134">
        <f t="shared" si="12"/>
        <v>447.0932787594495</v>
      </c>
      <c r="D134">
        <f t="shared" si="13"/>
        <v>469.80906335359947</v>
      </c>
      <c r="H134">
        <f t="shared" si="14"/>
        <v>459.47181958602425</v>
      </c>
      <c r="I134">
        <f t="shared" si="15"/>
        <v>488.91283958239427</v>
      </c>
      <c r="J134">
        <f t="shared" si="16"/>
        <v>497.74045563263189</v>
      </c>
    </row>
    <row r="135" spans="1:10" x14ac:dyDescent="0.25">
      <c r="A135" s="3">
        <v>1132</v>
      </c>
      <c r="B135">
        <f t="shared" si="17"/>
        <v>466.14456257143763</v>
      </c>
      <c r="C135">
        <f t="shared" si="12"/>
        <v>447.47330804639506</v>
      </c>
      <c r="D135">
        <f t="shared" si="13"/>
        <v>470.29766477948721</v>
      </c>
      <c r="H135">
        <f t="shared" si="14"/>
        <v>459.87156006906406</v>
      </c>
      <c r="I135">
        <f t="shared" si="15"/>
        <v>489.43597632074739</v>
      </c>
      <c r="J135">
        <f t="shared" si="16"/>
        <v>498.12371578346898</v>
      </c>
    </row>
    <row r="136" spans="1:10" x14ac:dyDescent="0.25">
      <c r="A136" s="3">
        <v>1133</v>
      </c>
      <c r="B136">
        <f t="shared" si="17"/>
        <v>466.68529026402052</v>
      </c>
      <c r="C136">
        <f t="shared" si="12"/>
        <v>447.85366035823449</v>
      </c>
      <c r="D136">
        <f t="shared" si="13"/>
        <v>470.78677435085785</v>
      </c>
      <c r="H136">
        <f t="shared" si="14"/>
        <v>460.27164832632411</v>
      </c>
      <c r="I136">
        <f t="shared" si="15"/>
        <v>489.95967281541056</v>
      </c>
      <c r="J136">
        <f t="shared" si="16"/>
        <v>498.5072710446222</v>
      </c>
    </row>
    <row r="137" spans="1:10" x14ac:dyDescent="0.25">
      <c r="A137" s="3">
        <v>1134</v>
      </c>
      <c r="B137">
        <f t="shared" si="17"/>
        <v>467.22664520072681</v>
      </c>
      <c r="C137">
        <f t="shared" si="12"/>
        <v>448.23433596953902</v>
      </c>
      <c r="D137">
        <f t="shared" si="13"/>
        <v>471.27639259618269</v>
      </c>
      <c r="H137">
        <f t="shared" si="14"/>
        <v>460.672084660368</v>
      </c>
      <c r="I137">
        <f t="shared" si="15"/>
        <v>490.48392966532299</v>
      </c>
      <c r="J137">
        <f t="shared" si="16"/>
        <v>498.89112164332653</v>
      </c>
    </row>
    <row r="138" spans="1:10" x14ac:dyDescent="0.25">
      <c r="A138" s="3">
        <v>1135</v>
      </c>
      <c r="B138">
        <f t="shared" si="17"/>
        <v>467.76862810915969</v>
      </c>
      <c r="C138">
        <f t="shared" si="12"/>
        <v>448.61533515511314</v>
      </c>
      <c r="D138">
        <f t="shared" si="13"/>
        <v>471.76652004448266</v>
      </c>
      <c r="H138">
        <f t="shared" si="14"/>
        <v>461.0728693740225</v>
      </c>
      <c r="I138">
        <f t="shared" si="15"/>
        <v>491.00874747006486</v>
      </c>
      <c r="J138">
        <f t="shared" si="16"/>
        <v>499.27526780699185</v>
      </c>
    </row>
    <row r="139" spans="1:10" x14ac:dyDescent="0.25">
      <c r="A139" s="3">
        <v>1136</v>
      </c>
      <c r="B139">
        <f t="shared" si="17"/>
        <v>468.31123971776634</v>
      </c>
      <c r="C139">
        <f t="shared" si="12"/>
        <v>448.996658189995</v>
      </c>
      <c r="D139">
        <f t="shared" si="13"/>
        <v>472.25715722532891</v>
      </c>
      <c r="H139">
        <f t="shared" si="14"/>
        <v>461.47400277037787</v>
      </c>
      <c r="I139">
        <f t="shared" si="15"/>
        <v>491.53412682985777</v>
      </c>
      <c r="J139">
        <f t="shared" si="16"/>
        <v>499.65970976320318</v>
      </c>
    </row>
    <row r="140" spans="1:10" x14ac:dyDescent="0.25">
      <c r="A140" s="3">
        <v>1137</v>
      </c>
      <c r="B140">
        <f t="shared" si="17"/>
        <v>468.85448075583895</v>
      </c>
      <c r="C140">
        <f t="shared" si="12"/>
        <v>449.37830534945653</v>
      </c>
      <c r="D140">
        <f t="shared" si="13"/>
        <v>472.74830466884322</v>
      </c>
      <c r="H140">
        <f t="shared" si="14"/>
        <v>461.87548515278809</v>
      </c>
      <c r="I140">
        <f t="shared" si="15"/>
        <v>492.0600683455657</v>
      </c>
      <c r="J140">
        <f t="shared" si="16"/>
        <v>500.04444773972079</v>
      </c>
    </row>
    <row r="141" spans="1:10" x14ac:dyDescent="0.25">
      <c r="A141" s="3">
        <v>1138</v>
      </c>
      <c r="B141">
        <f t="shared" si="17"/>
        <v>469.39835195351577</v>
      </c>
      <c r="C141">
        <f t="shared" si="12"/>
        <v>449.76027690900355</v>
      </c>
      <c r="D141">
        <f t="shared" si="13"/>
        <v>473.2399629056988</v>
      </c>
      <c r="H141">
        <f t="shared" si="14"/>
        <v>462.27731682487098</v>
      </c>
      <c r="I141">
        <f t="shared" si="15"/>
        <v>492.58657261869541</v>
      </c>
      <c r="J141">
        <f t="shared" si="16"/>
        <v>500.42948196448037</v>
      </c>
    </row>
    <row r="142" spans="1:10" x14ac:dyDescent="0.25">
      <c r="A142" s="3">
        <v>1139</v>
      </c>
      <c r="B142">
        <f t="shared" si="17"/>
        <v>469.94285404178186</v>
      </c>
      <c r="C142">
        <f t="shared" si="12"/>
        <v>450.14257314437623</v>
      </c>
      <c r="D142">
        <f t="shared" si="13"/>
        <v>473.73213246712072</v>
      </c>
      <c r="H142">
        <f t="shared" si="14"/>
        <v>462.67949809050856</v>
      </c>
      <c r="I142">
        <f t="shared" si="15"/>
        <v>493.11364025139738</v>
      </c>
      <c r="J142">
        <f t="shared" si="16"/>
        <v>500.81481266559297</v>
      </c>
    </row>
    <row r="143" spans="1:10" x14ac:dyDescent="0.25">
      <c r="A143" s="3">
        <v>1140</v>
      </c>
      <c r="B143">
        <f t="shared" si="17"/>
        <v>470.48798775247036</v>
      </c>
      <c r="C143">
        <f t="shared" si="12"/>
        <v>450.52519433154896</v>
      </c>
      <c r="D143">
        <f t="shared" si="13"/>
        <v>474.22481388488649</v>
      </c>
      <c r="H143">
        <f t="shared" si="14"/>
        <v>463.08202925384728</v>
      </c>
      <c r="I143">
        <f t="shared" si="15"/>
        <v>493.64127184646634</v>
      </c>
      <c r="J143">
        <f t="shared" si="16"/>
        <v>501.20044007134544</v>
      </c>
    </row>
    <row r="144" spans="1:10" x14ac:dyDescent="0.25">
      <c r="A144" s="3">
        <v>1141</v>
      </c>
      <c r="B144">
        <f t="shared" si="17"/>
        <v>471.03375381826322</v>
      </c>
      <c r="C144">
        <f t="shared" si="12"/>
        <v>450.90814074673079</v>
      </c>
      <c r="D144">
        <f t="shared" si="13"/>
        <v>474.71800769132676</v>
      </c>
      <c r="H144">
        <f t="shared" si="14"/>
        <v>463.48491061929809</v>
      </c>
      <c r="I144">
        <f t="shared" si="15"/>
        <v>494.169468007342</v>
      </c>
      <c r="J144">
        <f t="shared" si="16"/>
        <v>501.58636441020036</v>
      </c>
    </row>
    <row r="145" spans="1:10" x14ac:dyDescent="0.25">
      <c r="A145" s="3">
        <v>1142</v>
      </c>
      <c r="B145">
        <f t="shared" si="17"/>
        <v>471.58015297269242</v>
      </c>
      <c r="C145">
        <f t="shared" si="12"/>
        <v>451.29141266636555</v>
      </c>
      <c r="D145">
        <f t="shared" si="13"/>
        <v>475.21171441932569</v>
      </c>
      <c r="H145">
        <f t="shared" si="14"/>
        <v>463.88814249153683</v>
      </c>
      <c r="I145">
        <f t="shared" si="15"/>
        <v>494.6982293381098</v>
      </c>
      <c r="J145">
        <f t="shared" si="16"/>
        <v>501.97258591079617</v>
      </c>
    </row>
    <row r="146" spans="1:10" x14ac:dyDescent="0.25">
      <c r="A146" s="3">
        <v>1143</v>
      </c>
      <c r="B146">
        <f t="shared" si="17"/>
        <v>472.12718595014076</v>
      </c>
      <c r="C146">
        <f t="shared" si="12"/>
        <v>451.67501036713196</v>
      </c>
      <c r="D146">
        <f t="shared" si="13"/>
        <v>475.70593460232175</v>
      </c>
      <c r="H146">
        <f t="shared" si="14"/>
        <v>464.29172517550444</v>
      </c>
      <c r="I146">
        <f t="shared" si="15"/>
        <v>495.22755644350156</v>
      </c>
      <c r="J146">
        <f t="shared" si="16"/>
        <v>502.35910480194747</v>
      </c>
    </row>
    <row r="147" spans="1:10" x14ac:dyDescent="0.25">
      <c r="A147" s="3">
        <v>1144</v>
      </c>
      <c r="B147">
        <f t="shared" si="17"/>
        <v>472.67485348584296</v>
      </c>
      <c r="C147">
        <f t="shared" si="12"/>
        <v>452.05893412594401</v>
      </c>
      <c r="D147">
        <f t="shared" si="13"/>
        <v>476.20066877430816</v>
      </c>
      <c r="H147">
        <f t="shared" si="14"/>
        <v>464.69565897640712</v>
      </c>
      <c r="I147">
        <f t="shared" si="15"/>
        <v>495.75744992889605</v>
      </c>
      <c r="J147">
        <f t="shared" si="16"/>
        <v>502.74592131264495</v>
      </c>
    </row>
    <row r="148" spans="1:10" x14ac:dyDescent="0.25">
      <c r="A148" s="3">
        <v>1145</v>
      </c>
      <c r="B148">
        <f t="shared" si="17"/>
        <v>473.22315631588657</v>
      </c>
      <c r="C148">
        <f t="shared" si="12"/>
        <v>452.44318421995109</v>
      </c>
      <c r="D148">
        <f t="shared" si="13"/>
        <v>476.69591746983338</v>
      </c>
      <c r="H148">
        <f t="shared" si="14"/>
        <v>465.09994419971656</v>
      </c>
      <c r="I148">
        <f t="shared" si="15"/>
        <v>496.2879104003199</v>
      </c>
      <c r="J148">
        <f t="shared" si="16"/>
        <v>503.13303567205566</v>
      </c>
    </row>
    <row r="149" spans="1:10" x14ac:dyDescent="0.25">
      <c r="A149" s="3">
        <v>1146</v>
      </c>
      <c r="B149">
        <f t="shared" si="17"/>
        <v>473.77209517721303</v>
      </c>
      <c r="C149">
        <f t="shared" si="12"/>
        <v>452.82776092653808</v>
      </c>
      <c r="D149">
        <f t="shared" si="13"/>
        <v>477.19168122400197</v>
      </c>
      <c r="H149">
        <f t="shared" si="14"/>
        <v>465.50458115117027</v>
      </c>
      <c r="I149">
        <f t="shared" si="15"/>
        <v>496.81893846444819</v>
      </c>
      <c r="J149">
        <f t="shared" si="16"/>
        <v>503.5204481095231</v>
      </c>
    </row>
    <row r="150" spans="1:10" x14ac:dyDescent="0.25">
      <c r="A150" s="3">
        <v>1147</v>
      </c>
      <c r="B150">
        <f t="shared" si="17"/>
        <v>474.3216708076186</v>
      </c>
      <c r="C150">
        <f t="shared" si="12"/>
        <v>453.21266452332566</v>
      </c>
      <c r="D150">
        <f t="shared" si="13"/>
        <v>477.68796057247488</v>
      </c>
      <c r="H150">
        <f t="shared" si="14"/>
        <v>465.90957013677178</v>
      </c>
      <c r="I150">
        <f t="shared" si="15"/>
        <v>497.35053472860511</v>
      </c>
      <c r="J150">
        <f t="shared" si="16"/>
        <v>503.90815885456738</v>
      </c>
    </row>
    <row r="151" spans="1:10" x14ac:dyDescent="0.25">
      <c r="A151" s="3">
        <v>1148</v>
      </c>
      <c r="B151">
        <f t="shared" si="17"/>
        <v>474.87188394575549</v>
      </c>
      <c r="C151">
        <f t="shared" si="12"/>
        <v>453.59789528817049</v>
      </c>
      <c r="D151">
        <f t="shared" si="13"/>
        <v>478.18475605147023</v>
      </c>
      <c r="H151">
        <f t="shared" si="14"/>
        <v>466.31491146279075</v>
      </c>
      <c r="I151">
        <f t="shared" si="15"/>
        <v>497.88269980076467</v>
      </c>
      <c r="J151">
        <f t="shared" si="16"/>
        <v>504.29616813688534</v>
      </c>
    </row>
    <row r="152" spans="1:10" x14ac:dyDescent="0.25">
      <c r="A152" s="3">
        <v>1149</v>
      </c>
      <c r="B152">
        <f t="shared" si="17"/>
        <v>475.42273533113257</v>
      </c>
      <c r="C152">
        <f t="shared" si="12"/>
        <v>453.98345349916542</v>
      </c>
      <c r="D152">
        <f t="shared" si="13"/>
        <v>478.68206819776373</v>
      </c>
      <c r="H152">
        <f t="shared" si="14"/>
        <v>466.72060543576333</v>
      </c>
      <c r="I152">
        <f t="shared" si="15"/>
        <v>498.41543428955146</v>
      </c>
      <c r="J152">
        <f t="shared" si="16"/>
        <v>504.68447618635071</v>
      </c>
    </row>
    <row r="153" spans="1:10" x14ac:dyDescent="0.25">
      <c r="A153" s="3">
        <v>1150</v>
      </c>
      <c r="B153">
        <f t="shared" si="17"/>
        <v>475.97422570411669</v>
      </c>
      <c r="C153">
        <f t="shared" si="12"/>
        <v>454.3693394346397</v>
      </c>
      <c r="D153">
        <f t="shared" si="13"/>
        <v>479.17989754868938</v>
      </c>
      <c r="H153">
        <f t="shared" si="14"/>
        <v>467.12665236249239</v>
      </c>
      <c r="I153">
        <f t="shared" si="15"/>
        <v>498.9487388042412</v>
      </c>
      <c r="J153">
        <f t="shared" si="16"/>
        <v>505.07308323301419</v>
      </c>
    </row>
    <row r="154" spans="1:10" x14ac:dyDescent="0.25">
      <c r="A154" s="3">
        <v>1151</v>
      </c>
      <c r="B154">
        <f t="shared" si="17"/>
        <v>476.52635580593346</v>
      </c>
      <c r="C154">
        <f t="shared" si="12"/>
        <v>454.75555337315916</v>
      </c>
      <c r="D154">
        <f t="shared" si="13"/>
        <v>479.67824464213999</v>
      </c>
      <c r="H154">
        <f t="shared" si="14"/>
        <v>467.53305255004773</v>
      </c>
      <c r="I154">
        <f t="shared" si="15"/>
        <v>499.48261395476169</v>
      </c>
      <c r="J154">
        <f t="shared" si="16"/>
        <v>505.46198950710357</v>
      </c>
    </row>
    <row r="155" spans="1:10" x14ac:dyDescent="0.25">
      <c r="A155" s="3">
        <v>1152</v>
      </c>
      <c r="B155">
        <f t="shared" si="17"/>
        <v>477.07912637866838</v>
      </c>
      <c r="C155">
        <f t="shared" si="12"/>
        <v>455.14209559352634</v>
      </c>
      <c r="D155">
        <f t="shared" si="13"/>
        <v>480.17711001656778</v>
      </c>
      <c r="H155">
        <f t="shared" si="14"/>
        <v>467.93980630576624</v>
      </c>
      <c r="I155">
        <f t="shared" si="15"/>
        <v>500.01706035169326</v>
      </c>
      <c r="J155">
        <f t="shared" si="16"/>
        <v>505.85119523902398</v>
      </c>
    </row>
    <row r="156" spans="1:10" x14ac:dyDescent="0.25">
      <c r="A156" s="3">
        <v>1153</v>
      </c>
      <c r="B156">
        <f t="shared" si="17"/>
        <v>477.63253816526765</v>
      </c>
      <c r="C156">
        <f t="shared" si="12"/>
        <v>455.52896637478085</v>
      </c>
      <c r="D156">
        <f t="shared" si="13"/>
        <v>480.67649421098497</v>
      </c>
      <c r="H156">
        <f t="shared" si="14"/>
        <v>468.34691393725222</v>
      </c>
      <c r="I156">
        <f t="shared" si="15"/>
        <v>500.5520786062695</v>
      </c>
      <c r="J156">
        <f t="shared" si="16"/>
        <v>506.24070065935797</v>
      </c>
    </row>
    <row r="157" spans="1:10" x14ac:dyDescent="0.25">
      <c r="A157" s="3">
        <v>1154</v>
      </c>
      <c r="B157">
        <f t="shared" si="17"/>
        <v>478.1865919095394</v>
      </c>
      <c r="C157">
        <f t="shared" si="12"/>
        <v>455.91616599619942</v>
      </c>
      <c r="D157">
        <f t="shared" si="13"/>
        <v>481.17639776496435</v>
      </c>
      <c r="H157">
        <f t="shared" si="14"/>
        <v>468.7543757523776</v>
      </c>
      <c r="I157">
        <f t="shared" si="15"/>
        <v>501.08766933037816</v>
      </c>
      <c r="J157">
        <f t="shared" si="16"/>
        <v>506.63050599886566</v>
      </c>
    </row>
    <row r="158" spans="1:10" x14ac:dyDescent="0.25">
      <c r="A158" s="3">
        <v>1155</v>
      </c>
      <c r="B158">
        <f t="shared" si="17"/>
        <v>478.74128835615448</v>
      </c>
      <c r="C158">
        <f t="shared" si="12"/>
        <v>456.30369473729621</v>
      </c>
      <c r="D158">
        <f t="shared" si="13"/>
        <v>481.67682121863987</v>
      </c>
      <c r="H158">
        <f t="shared" si="14"/>
        <v>469.16219205928212</v>
      </c>
      <c r="I158">
        <f t="shared" si="15"/>
        <v>501.62383313656164</v>
      </c>
      <c r="J158">
        <f t="shared" si="16"/>
        <v>507.02061148848475</v>
      </c>
    </row>
    <row r="159" spans="1:10" x14ac:dyDescent="0.25">
      <c r="A159" s="3">
        <v>1156</v>
      </c>
      <c r="B159">
        <f t="shared" si="17"/>
        <v>479.29662825064764</v>
      </c>
      <c r="C159">
        <f t="shared" si="12"/>
        <v>456.69155287782291</v>
      </c>
      <c r="D159">
        <f t="shared" si="13"/>
        <v>482.17776511270722</v>
      </c>
      <c r="H159">
        <f t="shared" si="14"/>
        <v>469.57036316637368</v>
      </c>
      <c r="I159">
        <f t="shared" si="15"/>
        <v>502.1605706380177</v>
      </c>
      <c r="J159">
        <f t="shared" si="16"/>
        <v>507.41101735933086</v>
      </c>
    </row>
    <row r="160" spans="1:10" x14ac:dyDescent="0.25">
      <c r="A160" s="3">
        <v>1157</v>
      </c>
      <c r="B160">
        <f t="shared" si="17"/>
        <v>479.85261233941844</v>
      </c>
      <c r="C160">
        <f t="shared" si="12"/>
        <v>457.07974069776907</v>
      </c>
      <c r="D160">
        <f t="shared" si="13"/>
        <v>482.67922998842442</v>
      </c>
      <c r="H160">
        <f t="shared" si="14"/>
        <v>469.97888938232842</v>
      </c>
      <c r="I160">
        <f t="shared" si="15"/>
        <v>502.69788244860035</v>
      </c>
      <c r="J160">
        <f t="shared" si="16"/>
        <v>507.80172384269753</v>
      </c>
    </row>
    <row r="161" spans="1:10" x14ac:dyDescent="0.25">
      <c r="A161" s="3">
        <v>1158</v>
      </c>
      <c r="B161">
        <f t="shared" si="17"/>
        <v>480.40924136973217</v>
      </c>
      <c r="C161">
        <f t="shared" si="12"/>
        <v>457.46825847736216</v>
      </c>
      <c r="D161">
        <f t="shared" si="13"/>
        <v>483.18121638761232</v>
      </c>
      <c r="H161">
        <f t="shared" si="14"/>
        <v>470.38777101609099</v>
      </c>
      <c r="I161">
        <f t="shared" si="15"/>
        <v>503.23576918282032</v>
      </c>
      <c r="J161">
        <f t="shared" si="16"/>
        <v>508.19273117005639</v>
      </c>
    </row>
    <row r="162" spans="1:10" x14ac:dyDescent="0.25">
      <c r="A162" s="3">
        <v>1159</v>
      </c>
      <c r="B162">
        <f t="shared" si="17"/>
        <v>480.9665160897211</v>
      </c>
      <c r="C162">
        <f t="shared" si="12"/>
        <v>457.85710649706795</v>
      </c>
      <c r="D162">
        <f t="shared" si="13"/>
        <v>483.68372485265542</v>
      </c>
      <c r="H162">
        <f t="shared" si="14"/>
        <v>470.79700837687494</v>
      </c>
      <c r="I162">
        <f t="shared" si="15"/>
        <v>503.77423145584589</v>
      </c>
      <c r="J162">
        <f t="shared" si="16"/>
        <v>508.58403957305728</v>
      </c>
    </row>
    <row r="163" spans="1:10" x14ac:dyDescent="0.25">
      <c r="A163" s="3">
        <v>1160</v>
      </c>
      <c r="B163">
        <f t="shared" si="17"/>
        <v>481.5244372483852</v>
      </c>
      <c r="C163">
        <f t="shared" si="12"/>
        <v>458.24628503759044</v>
      </c>
      <c r="D163">
        <f t="shared" si="13"/>
        <v>484.18675592650214</v>
      </c>
      <c r="H163">
        <f t="shared" si="14"/>
        <v>471.20660177416278</v>
      </c>
      <c r="I163">
        <f t="shared" si="15"/>
        <v>504.31326988350361</v>
      </c>
      <c r="J163">
        <f t="shared" si="16"/>
        <v>508.97564928352853</v>
      </c>
    </row>
    <row r="164" spans="1:10" x14ac:dyDescent="0.25">
      <c r="A164" s="3">
        <v>1161</v>
      </c>
      <c r="B164">
        <f t="shared" si="17"/>
        <v>482.08300559559336</v>
      </c>
      <c r="C164">
        <f t="shared" si="12"/>
        <v>458.63579437987238</v>
      </c>
      <c r="D164">
        <f t="shared" si="13"/>
        <v>484.69031015266569</v>
      </c>
      <c r="H164">
        <f t="shared" si="14"/>
        <v>471.61655151770628</v>
      </c>
      <c r="I164">
        <f t="shared" si="15"/>
        <v>504.85288508227893</v>
      </c>
      <c r="J164">
        <f t="shared" si="16"/>
        <v>509.36756053347682</v>
      </c>
    </row>
    <row r="165" spans="1:10" x14ac:dyDescent="0.25">
      <c r="A165" s="3">
        <v>1162</v>
      </c>
      <c r="B165">
        <f t="shared" si="17"/>
        <v>482.6422218820843</v>
      </c>
      <c r="C165">
        <f t="shared" si="12"/>
        <v>459.02563480509525</v>
      </c>
      <c r="D165">
        <f t="shared" si="13"/>
        <v>485.19438807522442</v>
      </c>
      <c r="H165">
        <f t="shared" si="14"/>
        <v>472.02685791752663</v>
      </c>
      <c r="I165">
        <f t="shared" si="15"/>
        <v>505.39307766931694</v>
      </c>
      <c r="J165">
        <f t="shared" si="16"/>
        <v>509.75977355508758</v>
      </c>
    </row>
    <row r="166" spans="1:10" x14ac:dyDescent="0.25">
      <c r="A166" s="3">
        <v>1163</v>
      </c>
      <c r="B166">
        <f t="shared" si="17"/>
        <v>483.20208685946756</v>
      </c>
      <c r="C166">
        <f t="shared" si="12"/>
        <v>459.41580659467957</v>
      </c>
      <c r="D166">
        <f t="shared" si="13"/>
        <v>485.6989902388226</v>
      </c>
      <c r="H166">
        <f t="shared" si="14"/>
        <v>472.43752128391486</v>
      </c>
      <c r="I166">
        <f t="shared" si="15"/>
        <v>505.93384826242306</v>
      </c>
      <c r="J166">
        <f t="shared" si="16"/>
        <v>510.15228858072498</v>
      </c>
    </row>
    <row r="167" spans="1:10" x14ac:dyDescent="0.25">
      <c r="A167" s="3">
        <v>1164</v>
      </c>
      <c r="B167">
        <f t="shared" si="17"/>
        <v>483.76260128022454</v>
      </c>
      <c r="C167">
        <f t="shared" si="12"/>
        <v>459.80631003028503</v>
      </c>
      <c r="D167">
        <f t="shared" si="13"/>
        <v>486.20411718867092</v>
      </c>
      <c r="H167">
        <f t="shared" si="14"/>
        <v>472.84854192743182</v>
      </c>
      <c r="I167">
        <f t="shared" si="15"/>
        <v>506.4751974800638</v>
      </c>
      <c r="J167">
        <f t="shared" si="16"/>
        <v>510.54510584293212</v>
      </c>
    </row>
    <row r="168" spans="1:10" x14ac:dyDescent="0.25">
      <c r="A168" s="3">
        <v>1165</v>
      </c>
      <c r="B168">
        <f t="shared" si="17"/>
        <v>484.32376589770962</v>
      </c>
      <c r="C168">
        <f t="shared" si="12"/>
        <v>460.19714539381079</v>
      </c>
      <c r="D168">
        <f t="shared" si="13"/>
        <v>486.70976947054709</v>
      </c>
      <c r="H168">
        <f t="shared" si="14"/>
        <v>473.25992015890864</v>
      </c>
      <c r="I168">
        <f t="shared" si="15"/>
        <v>507.0171259413674</v>
      </c>
      <c r="J168">
        <f t="shared" si="16"/>
        <v>510.93822557443116</v>
      </c>
    </row>
    <row r="169" spans="1:10" x14ac:dyDescent="0.25">
      <c r="A169" s="3">
        <v>1166</v>
      </c>
      <c r="B169">
        <f t="shared" si="17"/>
        <v>484.885581466151</v>
      </c>
      <c r="C169">
        <f t="shared" si="12"/>
        <v>460.58831296739555</v>
      </c>
      <c r="D169">
        <f t="shared" si="13"/>
        <v>487.21594763079645</v>
      </c>
      <c r="H169">
        <f t="shared" si="14"/>
        <v>473.67165628944684</v>
      </c>
      <c r="I169">
        <f t="shared" si="15"/>
        <v>507.55963426612459</v>
      </c>
      <c r="J169">
        <f t="shared" si="16"/>
        <v>511.33164800812347</v>
      </c>
    </row>
    <row r="170" spans="1:10" x14ac:dyDescent="0.25">
      <c r="A170" s="3">
        <v>1167</v>
      </c>
      <c r="B170">
        <f t="shared" si="17"/>
        <v>485.44804874065176</v>
      </c>
      <c r="C170">
        <f t="shared" si="12"/>
        <v>460.97981303341783</v>
      </c>
      <c r="D170">
        <f t="shared" si="13"/>
        <v>487.72265221633245</v>
      </c>
      <c r="H170">
        <f t="shared" si="14"/>
        <v>474.08375063041865</v>
      </c>
      <c r="I170">
        <f t="shared" si="15"/>
        <v>508.10272307478931</v>
      </c>
      <c r="J170">
        <f t="shared" si="16"/>
        <v>511.72537337708968</v>
      </c>
    </row>
    <row r="171" spans="1:10" x14ac:dyDescent="0.25">
      <c r="A171" s="3">
        <v>1168</v>
      </c>
      <c r="B171">
        <f t="shared" si="17"/>
        <v>486.01116847719095</v>
      </c>
      <c r="C171">
        <f t="shared" si="12"/>
        <v>461.37164587449627</v>
      </c>
      <c r="D171">
        <f t="shared" si="13"/>
        <v>488.22988377463741</v>
      </c>
      <c r="H171">
        <f t="shared" si="14"/>
        <v>474.49620349346708</v>
      </c>
      <c r="I171">
        <f t="shared" si="15"/>
        <v>508.64639298847931</v>
      </c>
      <c r="J171">
        <f t="shared" si="16"/>
        <v>512.11940191458996</v>
      </c>
    </row>
    <row r="172" spans="1:10" x14ac:dyDescent="0.25">
      <c r="A172" s="3">
        <v>1169</v>
      </c>
      <c r="B172">
        <f t="shared" si="17"/>
        <v>486.57494143262454</v>
      </c>
      <c r="C172">
        <f t="shared" si="12"/>
        <v>461.76381177348958</v>
      </c>
      <c r="D172">
        <f t="shared" si="13"/>
        <v>488.73764285376302</v>
      </c>
      <c r="H172">
        <f t="shared" si="14"/>
        <v>474.90901519050635</v>
      </c>
      <c r="I172">
        <f t="shared" si="15"/>
        <v>509.19064462897694</v>
      </c>
      <c r="J172">
        <f t="shared" si="16"/>
        <v>512.51373385406418</v>
      </c>
    </row>
    <row r="173" spans="1:10" x14ac:dyDescent="0.25">
      <c r="A173" s="3">
        <v>1170</v>
      </c>
      <c r="B173">
        <f t="shared" si="17"/>
        <v>487.13936836468639</v>
      </c>
      <c r="C173">
        <f t="shared" si="12"/>
        <v>462.15631101349703</v>
      </c>
      <c r="D173">
        <f t="shared" si="13"/>
        <v>489.24593000233091</v>
      </c>
      <c r="H173">
        <f t="shared" si="14"/>
        <v>475.32218603372206</v>
      </c>
      <c r="I173">
        <f t="shared" si="15"/>
        <v>509.73547861872987</v>
      </c>
      <c r="J173">
        <f t="shared" si="16"/>
        <v>512.90836942913177</v>
      </c>
    </row>
    <row r="174" spans="1:10" x14ac:dyDescent="0.25">
      <c r="A174" s="3">
        <v>1171</v>
      </c>
      <c r="B174">
        <f t="shared" si="17"/>
        <v>487.70445003198944</v>
      </c>
      <c r="C174">
        <f t="shared" si="12"/>
        <v>462.54914387785851</v>
      </c>
      <c r="D174">
        <f t="shared" si="13"/>
        <v>489.75474576953332</v>
      </c>
      <c r="H174">
        <f t="shared" si="14"/>
        <v>475.73571633557134</v>
      </c>
      <c r="I174">
        <f t="shared" si="15"/>
        <v>510.28089558085185</v>
      </c>
      <c r="J174">
        <f t="shared" si="16"/>
        <v>513.30330887359219</v>
      </c>
    </row>
    <row r="175" spans="1:10" x14ac:dyDescent="0.25">
      <c r="A175" s="3">
        <v>1172</v>
      </c>
      <c r="B175">
        <f t="shared" si="17"/>
        <v>488.27018719402656</v>
      </c>
      <c r="C175">
        <f t="shared" si="12"/>
        <v>462.9423106501547</v>
      </c>
      <c r="D175">
        <f t="shared" si="13"/>
        <v>490.26409070513358</v>
      </c>
      <c r="H175">
        <f t="shared" si="14"/>
        <v>476.14960640878326</v>
      </c>
      <c r="I175">
        <f t="shared" si="15"/>
        <v>510.82689613912333</v>
      </c>
      <c r="J175">
        <f t="shared" si="16"/>
        <v>513.69855242142478</v>
      </c>
    </row>
    <row r="176" spans="1:10" x14ac:dyDescent="0.25">
      <c r="A176" s="3">
        <v>1173</v>
      </c>
      <c r="B176">
        <f t="shared" si="17"/>
        <v>488.83658061117166</v>
      </c>
      <c r="C176">
        <f t="shared" si="12"/>
        <v>463.33581161420733</v>
      </c>
      <c r="D176">
        <f t="shared" si="13"/>
        <v>490.7739653594669</v>
      </c>
      <c r="H176">
        <f t="shared" si="14"/>
        <v>476.56385656635888</v>
      </c>
      <c r="I176">
        <f t="shared" si="15"/>
        <v>511.37348091799214</v>
      </c>
      <c r="J176">
        <f t="shared" si="16"/>
        <v>514.09410030678919</v>
      </c>
    </row>
    <row r="177" spans="1:10" x14ac:dyDescent="0.25">
      <c r="A177" s="3">
        <v>1174</v>
      </c>
      <c r="B177">
        <f t="shared" si="17"/>
        <v>489.40363104468065</v>
      </c>
      <c r="C177">
        <f t="shared" si="12"/>
        <v>463.72964705407941</v>
      </c>
      <c r="D177">
        <f t="shared" si="13"/>
        <v>491.28437028344069</v>
      </c>
      <c r="H177">
        <f t="shared" si="14"/>
        <v>476.97846712157155</v>
      </c>
      <c r="I177">
        <f t="shared" si="15"/>
        <v>511.92065054257432</v>
      </c>
      <c r="J177">
        <f t="shared" si="16"/>
        <v>514.48995276402536</v>
      </c>
    </row>
    <row r="178" spans="1:10" x14ac:dyDescent="0.25">
      <c r="A178" s="3">
        <v>1175</v>
      </c>
      <c r="B178">
        <f t="shared" si="17"/>
        <v>489.97133925669249</v>
      </c>
      <c r="C178">
        <f t="shared" si="12"/>
        <v>464.12381725407539</v>
      </c>
      <c r="D178">
        <f t="shared" si="13"/>
        <v>491.79530602853544</v>
      </c>
      <c r="H178">
        <f t="shared" si="14"/>
        <v>477.39343838796731</v>
      </c>
      <c r="I178">
        <f t="shared" si="15"/>
        <v>512.46840563865487</v>
      </c>
      <c r="J178">
        <f t="shared" si="16"/>
        <v>514.88611002765367</v>
      </c>
    </row>
    <row r="179" spans="1:10" x14ac:dyDescent="0.25">
      <c r="A179" s="3">
        <v>1176</v>
      </c>
      <c r="B179">
        <f t="shared" si="17"/>
        <v>490.53970601023025</v>
      </c>
      <c r="C179">
        <f t="shared" si="12"/>
        <v>464.51832249874138</v>
      </c>
      <c r="D179">
        <f t="shared" si="13"/>
        <v>492.30677314680509</v>
      </c>
      <c r="H179">
        <f t="shared" si="14"/>
        <v>477.80877067936478</v>
      </c>
      <c r="I179">
        <f t="shared" si="15"/>
        <v>513.01674683268823</v>
      </c>
      <c r="J179">
        <f t="shared" si="16"/>
        <v>515.28257233237491</v>
      </c>
    </row>
    <row r="180" spans="1:10" x14ac:dyDescent="0.25">
      <c r="A180" s="3">
        <v>1177</v>
      </c>
      <c r="B180">
        <f t="shared" si="17"/>
        <v>491.10873206920212</v>
      </c>
      <c r="C180">
        <f t="shared" si="12"/>
        <v>464.9131630728653</v>
      </c>
      <c r="D180">
        <f t="shared" si="13"/>
        <v>492.81877219087772</v>
      </c>
      <c r="H180">
        <f t="shared" si="14"/>
        <v>478.22446430985582</v>
      </c>
      <c r="I180">
        <f t="shared" si="15"/>
        <v>513.56567475179918</v>
      </c>
      <c r="J180">
        <f t="shared" si="16"/>
        <v>515.67933991307086</v>
      </c>
    </row>
    <row r="181" spans="1:10" x14ac:dyDescent="0.25">
      <c r="A181" s="3">
        <v>1178</v>
      </c>
      <c r="B181">
        <f t="shared" si="17"/>
        <v>491.67841819840243</v>
      </c>
      <c r="C181">
        <f t="shared" si="12"/>
        <v>465.30833926147727</v>
      </c>
      <c r="D181">
        <f t="shared" si="13"/>
        <v>493.33130371395617</v>
      </c>
      <c r="H181">
        <f t="shared" si="14"/>
        <v>478.64051959380538</v>
      </c>
      <c r="I181">
        <f t="shared" si="15"/>
        <v>514.11519002378361</v>
      </c>
      <c r="J181">
        <f t="shared" si="16"/>
        <v>516.07641300480384</v>
      </c>
    </row>
    <row r="182" spans="1:10" x14ac:dyDescent="0.25">
      <c r="A182" s="3">
        <v>1179</v>
      </c>
      <c r="B182">
        <f t="shared" si="17"/>
        <v>492.24876516351259</v>
      </c>
      <c r="C182">
        <f t="shared" si="12"/>
        <v>465.70385134984951</v>
      </c>
      <c r="D182">
        <f t="shared" si="13"/>
        <v>493.84436826981863</v>
      </c>
      <c r="H182">
        <f t="shared" si="14"/>
        <v>479.05693684585196</v>
      </c>
      <c r="I182">
        <f t="shared" si="15"/>
        <v>514.66529327710896</v>
      </c>
      <c r="J182">
        <f t="shared" si="16"/>
        <v>516.47379184281749</v>
      </c>
    </row>
    <row r="183" spans="1:10" x14ac:dyDescent="0.25">
      <c r="A183" s="3">
        <v>1180</v>
      </c>
      <c r="B183">
        <f t="shared" si="17"/>
        <v>492.81977373110226</v>
      </c>
      <c r="C183">
        <f t="shared" si="12"/>
        <v>466.09969962349692</v>
      </c>
      <c r="D183">
        <f t="shared" si="13"/>
        <v>494.35796641281922</v>
      </c>
      <c r="H183">
        <f t="shared" si="14"/>
        <v>479.47371638090783</v>
      </c>
      <c r="I183">
        <f t="shared" si="15"/>
        <v>515.21598514091545</v>
      </c>
      <c r="J183">
        <f t="shared" si="16"/>
        <v>516.87147666253645</v>
      </c>
    </row>
    <row r="184" spans="1:10" x14ac:dyDescent="0.25">
      <c r="A184" s="3">
        <v>1181</v>
      </c>
      <c r="B184">
        <f t="shared" si="17"/>
        <v>493.39144466863036</v>
      </c>
      <c r="C184">
        <f t="shared" si="12"/>
        <v>466.49588436817692</v>
      </c>
      <c r="D184">
        <f t="shared" si="13"/>
        <v>494.87209869788853</v>
      </c>
      <c r="H184">
        <f t="shared" si="14"/>
        <v>479.89085851415916</v>
      </c>
      <c r="I184">
        <f t="shared" si="15"/>
        <v>515.76726624501623</v>
      </c>
      <c r="J184">
        <f t="shared" si="16"/>
        <v>517.26946769956658</v>
      </c>
    </row>
    <row r="185" spans="1:10" x14ac:dyDescent="0.25">
      <c r="A185" s="3">
        <v>1182</v>
      </c>
      <c r="B185">
        <f t="shared" si="17"/>
        <v>493.96377874444602</v>
      </c>
      <c r="C185">
        <f t="shared" si="12"/>
        <v>466.8924058698899</v>
      </c>
      <c r="D185">
        <f t="shared" si="13"/>
        <v>495.38676568053432</v>
      </c>
      <c r="H185">
        <f t="shared" si="14"/>
        <v>480.30836356106647</v>
      </c>
      <c r="I185">
        <f t="shared" si="15"/>
        <v>516.31913721989838</v>
      </c>
      <c r="J185">
        <f t="shared" si="16"/>
        <v>517.66776518969516</v>
      </c>
    </row>
    <row r="186" spans="1:10" x14ac:dyDescent="0.25">
      <c r="A186" s="3">
        <v>1183</v>
      </c>
      <c r="B186">
        <f t="shared" si="17"/>
        <v>494.53677672778957</v>
      </c>
      <c r="C186">
        <f t="shared" si="12"/>
        <v>467.28926441487931</v>
      </c>
      <c r="D186">
        <f t="shared" si="13"/>
        <v>495.90196791684207</v>
      </c>
      <c r="H186">
        <f t="shared" si="14"/>
        <v>480.72623183736454</v>
      </c>
      <c r="I186">
        <f t="shared" si="15"/>
        <v>516.87159869672359</v>
      </c>
      <c r="J186">
        <f t="shared" si="16"/>
        <v>518.06636936889117</v>
      </c>
    </row>
    <row r="187" spans="1:10" x14ac:dyDescent="0.25">
      <c r="A187" s="3">
        <v>1184</v>
      </c>
      <c r="B187">
        <f t="shared" si="17"/>
        <v>495.11043938879385</v>
      </c>
      <c r="C187">
        <f t="shared" si="12"/>
        <v>467.68646028963195</v>
      </c>
      <c r="D187">
        <f t="shared" si="13"/>
        <v>496.41770596347556</v>
      </c>
      <c r="H187">
        <f t="shared" si="14"/>
        <v>481.14446365906304</v>
      </c>
      <c r="I187">
        <f t="shared" si="15"/>
        <v>517.42465130732899</v>
      </c>
      <c r="J187">
        <f t="shared" si="16"/>
        <v>518.46528047330514</v>
      </c>
    </row>
    <row r="188" spans="1:10" x14ac:dyDescent="0.25">
      <c r="A188" s="3">
        <v>1185</v>
      </c>
      <c r="B188">
        <f t="shared" si="17"/>
        <v>495.68476749848486</v>
      </c>
      <c r="C188">
        <f t="shared" si="12"/>
        <v>468.08399378087813</v>
      </c>
      <c r="D188">
        <f t="shared" si="13"/>
        <v>496.93398037767753</v>
      </c>
      <c r="H188">
        <f t="shared" si="14"/>
        <v>481.56305934244637</v>
      </c>
      <c r="I188">
        <f t="shared" si="15"/>
        <v>517.97829568422776</v>
      </c>
      <c r="J188">
        <f t="shared" si="16"/>
        <v>518.86449873926961</v>
      </c>
    </row>
    <row r="189" spans="1:10" x14ac:dyDescent="0.25">
      <c r="A189" s="3">
        <v>1186</v>
      </c>
      <c r="B189">
        <f t="shared" si="17"/>
        <v>496.2597618287831</v>
      </c>
      <c r="C189">
        <f t="shared" si="12"/>
        <v>468.48186517559191</v>
      </c>
      <c r="D189">
        <f t="shared" si="13"/>
        <v>497.45079171727031</v>
      </c>
      <c r="H189">
        <f t="shared" si="14"/>
        <v>481.98201920407428</v>
      </c>
      <c r="I189">
        <f t="shared" si="15"/>
        <v>518.53253246060979</v>
      </c>
      <c r="J189">
        <f t="shared" si="16"/>
        <v>519.26402440329878</v>
      </c>
    </row>
    <row r="190" spans="1:10" x14ac:dyDescent="0.25">
      <c r="A190" s="3">
        <v>1187</v>
      </c>
      <c r="B190">
        <f t="shared" si="17"/>
        <v>496.83542315250452</v>
      </c>
      <c r="C190">
        <f t="shared" si="12"/>
        <v>468.88007476099119</v>
      </c>
      <c r="D190">
        <f t="shared" si="13"/>
        <v>497.96814054065624</v>
      </c>
      <c r="H190">
        <f t="shared" si="14"/>
        <v>482.40134356078181</v>
      </c>
      <c r="I190">
        <f t="shared" si="15"/>
        <v>519.08736227034262</v>
      </c>
      <c r="J190">
        <f t="shared" si="16"/>
        <v>519.66385770208933</v>
      </c>
    </row>
    <row r="191" spans="1:10" x14ac:dyDescent="0.25">
      <c r="A191" s="3">
        <v>1188</v>
      </c>
      <c r="B191">
        <f t="shared" si="17"/>
        <v>497.41175224336143</v>
      </c>
      <c r="C191">
        <f t="shared" si="12"/>
        <v>469.27862282453805</v>
      </c>
      <c r="D191">
        <f t="shared" si="13"/>
        <v>498.48602740681849</v>
      </c>
      <c r="H191">
        <f t="shared" si="14"/>
        <v>482.82103272967964</v>
      </c>
      <c r="I191">
        <f t="shared" si="15"/>
        <v>519.64278574797186</v>
      </c>
      <c r="J191">
        <f t="shared" si="16"/>
        <v>520.06399887251996</v>
      </c>
    </row>
    <row r="192" spans="1:10" x14ac:dyDescent="0.25">
      <c r="A192" s="3">
        <v>1189</v>
      </c>
      <c r="B192">
        <f t="shared" si="17"/>
        <v>497.98874987596378</v>
      </c>
      <c r="C192">
        <f t="shared" si="12"/>
        <v>469.6775096539389</v>
      </c>
      <c r="D192">
        <f t="shared" si="13"/>
        <v>499.00445287532153</v>
      </c>
      <c r="H192">
        <f t="shared" si="14"/>
        <v>483.24108702815442</v>
      </c>
      <c r="I192">
        <f t="shared" si="15"/>
        <v>520.19880352872212</v>
      </c>
      <c r="J192">
        <f t="shared" si="16"/>
        <v>520.46444815165182</v>
      </c>
    </row>
    <row r="193" spans="1:10" x14ac:dyDescent="0.25">
      <c r="A193" s="3">
        <v>1190</v>
      </c>
      <c r="B193">
        <f t="shared" si="17"/>
        <v>498.56641682581994</v>
      </c>
      <c r="C193">
        <f t="shared" si="12"/>
        <v>470.07673553714477</v>
      </c>
      <c r="D193">
        <f t="shared" si="13"/>
        <v>499.52341750631183</v>
      </c>
      <c r="H193">
        <f t="shared" si="14"/>
        <v>483.66150677386889</v>
      </c>
      <c r="I193">
        <f t="shared" si="15"/>
        <v>520.7554162484978</v>
      </c>
      <c r="J193">
        <f t="shared" si="16"/>
        <v>520.86520577672854</v>
      </c>
    </row>
    <row r="194" spans="1:10" x14ac:dyDescent="0.25">
      <c r="A194" s="3">
        <v>1191</v>
      </c>
      <c r="B194">
        <f t="shared" si="17"/>
        <v>499.14475386933793</v>
      </c>
      <c r="C194">
        <f t="shared" si="12"/>
        <v>470.47630076235134</v>
      </c>
      <c r="D194">
        <f t="shared" si="13"/>
        <v>500.04292186051833</v>
      </c>
      <c r="H194">
        <f t="shared" si="14"/>
        <v>484.0822922847621</v>
      </c>
      <c r="I194">
        <f t="shared" si="15"/>
        <v>521.31262454388366</v>
      </c>
      <c r="J194">
        <f t="shared" si="16"/>
        <v>521.26627198517656</v>
      </c>
    </row>
    <row r="195" spans="1:10" x14ac:dyDescent="0.25">
      <c r="A195" s="3">
        <v>1192</v>
      </c>
      <c r="B195">
        <f t="shared" si="17"/>
        <v>499.72376178382638</v>
      </c>
      <c r="C195">
        <f t="shared" si="12"/>
        <v>470.87620561799935</v>
      </c>
      <c r="D195">
        <f t="shared" si="13"/>
        <v>500.56296649925326</v>
      </c>
      <c r="H195">
        <f t="shared" si="14"/>
        <v>484.50344387904983</v>
      </c>
      <c r="I195">
        <f t="shared" si="15"/>
        <v>521.8704290521456</v>
      </c>
      <c r="J195">
        <f t="shared" si="16"/>
        <v>521.66764701460511</v>
      </c>
    </row>
    <row r="196" spans="1:10" x14ac:dyDescent="0.25">
      <c r="A196" s="3">
        <v>1193</v>
      </c>
      <c r="B196">
        <f t="shared" si="17"/>
        <v>500.30344134749566</v>
      </c>
      <c r="C196">
        <f t="shared" si="12"/>
        <v>471.27645039277468</v>
      </c>
      <c r="D196">
        <f t="shared" si="13"/>
        <v>501.08355198441245</v>
      </c>
      <c r="H196">
        <f t="shared" si="14"/>
        <v>484.92496187522454</v>
      </c>
      <c r="I196">
        <f t="shared" si="15"/>
        <v>522.42883041123139</v>
      </c>
      <c r="J196">
        <f t="shared" si="16"/>
        <v>522.06933110280636</v>
      </c>
    </row>
    <row r="197" spans="1:10" x14ac:dyDescent="0.25">
      <c r="A197" s="3">
        <v>1194</v>
      </c>
      <c r="B197">
        <f t="shared" si="17"/>
        <v>500.8837933394588</v>
      </c>
      <c r="C197">
        <f t="shared" ref="C197:C260" si="18">C196*1.00085</f>
        <v>471.67703537560857</v>
      </c>
      <c r="D197">
        <f t="shared" ref="D197:D260" si="19">D196*1.00104</f>
        <v>501.60467887847619</v>
      </c>
      <c r="H197">
        <f t="shared" ref="H197:H260" si="20">H196*1.00087</f>
        <v>485.34684659205595</v>
      </c>
      <c r="I197">
        <f t="shared" ref="I197:I260" si="21">I196*1.00107</f>
        <v>522.98782925977139</v>
      </c>
      <c r="J197">
        <f t="shared" ref="J197:J260" si="22">J196*1.00077</f>
        <v>522.47132448775551</v>
      </c>
    </row>
    <row r="198" spans="1:10" x14ac:dyDescent="0.25">
      <c r="A198" s="3">
        <v>1195</v>
      </c>
      <c r="B198">
        <f t="shared" ref="B198:B261" si="23">$B197*1.00116</f>
        <v>501.46481853973262</v>
      </c>
      <c r="C198">
        <f t="shared" si="18"/>
        <v>472.07796085567782</v>
      </c>
      <c r="D198">
        <f t="shared" si="19"/>
        <v>502.12634774450976</v>
      </c>
      <c r="H198">
        <f t="shared" si="20"/>
        <v>485.769098348591</v>
      </c>
      <c r="I198">
        <f t="shared" si="21"/>
        <v>523.54742623707932</v>
      </c>
      <c r="J198">
        <f t="shared" si="22"/>
        <v>522.87362740761102</v>
      </c>
    </row>
    <row r="199" spans="1:10" x14ac:dyDescent="0.25">
      <c r="A199" s="3">
        <v>1196</v>
      </c>
      <c r="B199">
        <f t="shared" si="23"/>
        <v>502.04651772923876</v>
      </c>
      <c r="C199">
        <f t="shared" si="18"/>
        <v>472.47922712240518</v>
      </c>
      <c r="D199">
        <f t="shared" si="19"/>
        <v>502.64855914616402</v>
      </c>
      <c r="H199">
        <f t="shared" si="20"/>
        <v>486.19171746415424</v>
      </c>
      <c r="I199">
        <f t="shared" si="21"/>
        <v>524.10762198315297</v>
      </c>
      <c r="J199">
        <f t="shared" si="22"/>
        <v>523.27624010071486</v>
      </c>
    </row>
    <row r="200" spans="1:10" x14ac:dyDescent="0.25">
      <c r="A200" s="3">
        <v>1197</v>
      </c>
      <c r="B200">
        <f t="shared" si="23"/>
        <v>502.62889168980468</v>
      </c>
      <c r="C200">
        <f t="shared" si="18"/>
        <v>472.8808344654592</v>
      </c>
      <c r="D200">
        <f t="shared" si="19"/>
        <v>503.17131364767602</v>
      </c>
      <c r="H200">
        <f t="shared" si="20"/>
        <v>486.61470425834801</v>
      </c>
      <c r="I200">
        <f t="shared" si="21"/>
        <v>524.66841713867484</v>
      </c>
      <c r="J200">
        <f t="shared" si="22"/>
        <v>523.67916280559234</v>
      </c>
    </row>
    <row r="201" spans="1:10" x14ac:dyDescent="0.25">
      <c r="A201" s="3">
        <v>1198</v>
      </c>
      <c r="B201">
        <f t="shared" si="23"/>
        <v>503.21194120416487</v>
      </c>
      <c r="C201">
        <f t="shared" si="18"/>
        <v>473.28278317475485</v>
      </c>
      <c r="D201">
        <f t="shared" si="19"/>
        <v>503.69461181386959</v>
      </c>
      <c r="H201">
        <f t="shared" si="20"/>
        <v>487.03805905105276</v>
      </c>
      <c r="I201">
        <f t="shared" si="21"/>
        <v>525.22981234501322</v>
      </c>
      <c r="J201">
        <f t="shared" si="22"/>
        <v>524.08239576095264</v>
      </c>
    </row>
    <row r="202" spans="1:10" x14ac:dyDescent="0.25">
      <c r="A202" s="3">
        <v>1199</v>
      </c>
      <c r="B202">
        <f t="shared" si="23"/>
        <v>503.7956670559617</v>
      </c>
      <c r="C202">
        <f t="shared" si="18"/>
        <v>473.6850735404534</v>
      </c>
      <c r="D202">
        <f t="shared" si="19"/>
        <v>504.21845421015598</v>
      </c>
      <c r="H202">
        <f t="shared" si="20"/>
        <v>487.46178216242714</v>
      </c>
      <c r="I202">
        <f t="shared" si="21"/>
        <v>525.79180824422235</v>
      </c>
      <c r="J202">
        <f t="shared" si="22"/>
        <v>524.48593920568851</v>
      </c>
    </row>
    <row r="203" spans="1:10" x14ac:dyDescent="0.25">
      <c r="A203" s="3">
        <v>1200</v>
      </c>
      <c r="B203">
        <f t="shared" si="23"/>
        <v>504.38007002974666</v>
      </c>
      <c r="C203">
        <f t="shared" si="18"/>
        <v>474.08770585296281</v>
      </c>
      <c r="D203">
        <f t="shared" si="19"/>
        <v>504.74284140253451</v>
      </c>
      <c r="H203">
        <f t="shared" si="20"/>
        <v>487.88587391290844</v>
      </c>
      <c r="I203">
        <f t="shared" si="21"/>
        <v>526.35440547904363</v>
      </c>
      <c r="J203">
        <f t="shared" si="22"/>
        <v>524.8897933788769</v>
      </c>
    </row>
    <row r="204" spans="1:10" x14ac:dyDescent="0.25">
      <c r="A204" s="3">
        <v>1201</v>
      </c>
      <c r="B204">
        <f t="shared" si="23"/>
        <v>504.96515091098121</v>
      </c>
      <c r="C204">
        <f t="shared" si="18"/>
        <v>474.49068040293781</v>
      </c>
      <c r="D204">
        <f t="shared" si="19"/>
        <v>505.26777395759314</v>
      </c>
      <c r="H204">
        <f t="shared" si="20"/>
        <v>488.31033462321261</v>
      </c>
      <c r="I204">
        <f t="shared" si="21"/>
        <v>526.91760469290614</v>
      </c>
      <c r="J204">
        <f t="shared" si="22"/>
        <v>525.29395851977858</v>
      </c>
    </row>
    <row r="205" spans="1:10" x14ac:dyDescent="0.25">
      <c r="A205" s="3">
        <v>1202</v>
      </c>
      <c r="B205">
        <f t="shared" si="23"/>
        <v>505.55091048603799</v>
      </c>
      <c r="C205">
        <f t="shared" si="18"/>
        <v>474.89399748128034</v>
      </c>
      <c r="D205">
        <f t="shared" si="19"/>
        <v>505.79325244250902</v>
      </c>
      <c r="H205">
        <f t="shared" si="20"/>
        <v>488.73516461433479</v>
      </c>
      <c r="I205">
        <f t="shared" si="21"/>
        <v>527.48140652992754</v>
      </c>
      <c r="J205">
        <f t="shared" si="22"/>
        <v>525.69843486783873</v>
      </c>
    </row>
    <row r="206" spans="1:10" x14ac:dyDescent="0.25">
      <c r="A206" s="3">
        <v>1203</v>
      </c>
      <c r="B206">
        <f t="shared" si="23"/>
        <v>506.13734954220183</v>
      </c>
      <c r="C206">
        <f t="shared" si="18"/>
        <v>475.29765737913942</v>
      </c>
      <c r="D206">
        <f t="shared" si="19"/>
        <v>506.31927742504917</v>
      </c>
      <c r="H206">
        <f t="shared" si="20"/>
        <v>489.16036420754921</v>
      </c>
      <c r="I206">
        <f t="shared" si="21"/>
        <v>528.04581163491446</v>
      </c>
      <c r="J206">
        <f t="shared" si="22"/>
        <v>526.1032226626869</v>
      </c>
    </row>
    <row r="207" spans="1:10" x14ac:dyDescent="0.25">
      <c r="A207" s="3">
        <v>1204</v>
      </c>
      <c r="B207">
        <f t="shared" si="23"/>
        <v>506.72446886767079</v>
      </c>
      <c r="C207">
        <f t="shared" si="18"/>
        <v>475.70166038791172</v>
      </c>
      <c r="D207">
        <f t="shared" si="19"/>
        <v>506.84584947357121</v>
      </c>
      <c r="H207">
        <f t="shared" si="20"/>
        <v>489.58593372440976</v>
      </c>
      <c r="I207">
        <f t="shared" si="21"/>
        <v>528.61082065336382</v>
      </c>
      <c r="J207">
        <f t="shared" si="22"/>
        <v>526.50832214413708</v>
      </c>
    </row>
    <row r="208" spans="1:10" x14ac:dyDescent="0.25">
      <c r="A208" s="3">
        <v>1205</v>
      </c>
      <c r="B208">
        <f t="shared" si="23"/>
        <v>507.31226925155732</v>
      </c>
      <c r="C208">
        <f t="shared" si="18"/>
        <v>476.10600679924147</v>
      </c>
      <c r="D208">
        <f t="shared" si="19"/>
        <v>507.3729691570237</v>
      </c>
      <c r="H208">
        <f t="shared" si="20"/>
        <v>490.01187348674995</v>
      </c>
      <c r="I208">
        <f t="shared" si="21"/>
        <v>529.17643423146285</v>
      </c>
      <c r="J208">
        <f t="shared" si="22"/>
        <v>526.91373355218809</v>
      </c>
    </row>
    <row r="209" spans="1:10" x14ac:dyDescent="0.25">
      <c r="A209" s="3">
        <v>1206</v>
      </c>
      <c r="B209">
        <f t="shared" si="23"/>
        <v>507.90075148388917</v>
      </c>
      <c r="C209">
        <f t="shared" si="18"/>
        <v>476.51069690502084</v>
      </c>
      <c r="D209">
        <f t="shared" si="19"/>
        <v>507.90063704494696</v>
      </c>
      <c r="H209">
        <f t="shared" si="20"/>
        <v>490.43818381668336</v>
      </c>
      <c r="I209">
        <f t="shared" si="21"/>
        <v>529.74265301609046</v>
      </c>
      <c r="J209">
        <f t="shared" si="22"/>
        <v>527.31945712702327</v>
      </c>
    </row>
    <row r="210" spans="1:10" x14ac:dyDescent="0.25">
      <c r="A210" s="3">
        <v>1207</v>
      </c>
      <c r="B210">
        <f t="shared" si="23"/>
        <v>508.48991635561049</v>
      </c>
      <c r="C210">
        <f t="shared" si="18"/>
        <v>476.91573099739009</v>
      </c>
      <c r="D210">
        <f t="shared" si="19"/>
        <v>508.42885370747365</v>
      </c>
      <c r="H210">
        <f t="shared" si="20"/>
        <v>490.86486503660382</v>
      </c>
      <c r="I210">
        <f t="shared" si="21"/>
        <v>530.30947765481767</v>
      </c>
      <c r="J210">
        <f t="shared" si="22"/>
        <v>527.72549310901104</v>
      </c>
    </row>
    <row r="211" spans="1:10" x14ac:dyDescent="0.25">
      <c r="A211" s="3">
        <v>1208</v>
      </c>
      <c r="B211">
        <f t="shared" si="23"/>
        <v>509.07976465858303</v>
      </c>
      <c r="C211">
        <f t="shared" si="18"/>
        <v>477.32110936873789</v>
      </c>
      <c r="D211">
        <f t="shared" si="19"/>
        <v>508.95761971532937</v>
      </c>
      <c r="H211">
        <f t="shared" si="20"/>
        <v>491.29191746918565</v>
      </c>
      <c r="I211">
        <f t="shared" si="21"/>
        <v>530.87690879590832</v>
      </c>
      <c r="J211">
        <f t="shared" si="22"/>
        <v>528.13184173870491</v>
      </c>
    </row>
    <row r="212" spans="1:10" x14ac:dyDescent="0.25">
      <c r="A212" s="3">
        <v>1209</v>
      </c>
      <c r="B212">
        <f t="shared" si="23"/>
        <v>509.670297185587</v>
      </c>
      <c r="C212">
        <f t="shared" si="18"/>
        <v>477.72683231170134</v>
      </c>
      <c r="D212">
        <f t="shared" si="19"/>
        <v>509.48693563983329</v>
      </c>
      <c r="H212">
        <f t="shared" si="20"/>
        <v>491.71934143738378</v>
      </c>
      <c r="I212">
        <f t="shared" si="21"/>
        <v>531.44494708831985</v>
      </c>
      <c r="J212">
        <f t="shared" si="22"/>
        <v>528.53850325684368</v>
      </c>
    </row>
    <row r="213" spans="1:10" x14ac:dyDescent="0.25">
      <c r="A213" s="3">
        <v>1210</v>
      </c>
      <c r="B213">
        <f t="shared" si="23"/>
        <v>510.26151473032229</v>
      </c>
      <c r="C213">
        <f t="shared" si="18"/>
        <v>478.13290011916632</v>
      </c>
      <c r="D213">
        <f t="shared" si="19"/>
        <v>510.0168020528987</v>
      </c>
      <c r="H213">
        <f t="shared" si="20"/>
        <v>492.14713726443426</v>
      </c>
      <c r="I213">
        <f t="shared" si="21"/>
        <v>532.01359318170432</v>
      </c>
      <c r="J213">
        <f t="shared" si="22"/>
        <v>528.94547790435138</v>
      </c>
    </row>
    <row r="214" spans="1:10" x14ac:dyDescent="0.25">
      <c r="A214" s="3">
        <v>1211</v>
      </c>
      <c r="B214">
        <f t="shared" si="23"/>
        <v>510.85341808740947</v>
      </c>
      <c r="C214">
        <f t="shared" si="18"/>
        <v>478.53931308426763</v>
      </c>
      <c r="D214">
        <f t="shared" si="19"/>
        <v>510.54721952703369</v>
      </c>
      <c r="H214">
        <f t="shared" si="20"/>
        <v>492.57530527385427</v>
      </c>
      <c r="I214">
        <f t="shared" si="21"/>
        <v>532.58284772640866</v>
      </c>
      <c r="J214">
        <f t="shared" si="22"/>
        <v>529.35276592233765</v>
      </c>
    </row>
    <row r="215" spans="1:10" x14ac:dyDescent="0.25">
      <c r="A215" s="3">
        <v>1212</v>
      </c>
      <c r="B215">
        <f t="shared" si="23"/>
        <v>511.44600805239088</v>
      </c>
      <c r="C215">
        <f t="shared" si="18"/>
        <v>478.94607150038928</v>
      </c>
      <c r="D215">
        <f t="shared" si="19"/>
        <v>511.07818863534175</v>
      </c>
      <c r="H215">
        <f t="shared" si="20"/>
        <v>493.00384578944249</v>
      </c>
      <c r="I215">
        <f t="shared" si="21"/>
        <v>533.15271137347588</v>
      </c>
      <c r="J215">
        <f t="shared" si="22"/>
        <v>529.76036755209782</v>
      </c>
    </row>
    <row r="216" spans="1:10" x14ac:dyDescent="0.25">
      <c r="A216" s="3">
        <v>1213</v>
      </c>
      <c r="B216">
        <f t="shared" si="23"/>
        <v>512.03928542173173</v>
      </c>
      <c r="C216">
        <f t="shared" si="18"/>
        <v>479.35317566116464</v>
      </c>
      <c r="D216">
        <f t="shared" si="19"/>
        <v>511.60970995152246</v>
      </c>
      <c r="H216">
        <f t="shared" si="20"/>
        <v>493.4327591352793</v>
      </c>
      <c r="I216">
        <f t="shared" si="21"/>
        <v>533.72318477464546</v>
      </c>
      <c r="J216">
        <f t="shared" si="22"/>
        <v>530.16828303511295</v>
      </c>
    </row>
    <row r="217" spans="1:10" x14ac:dyDescent="0.25">
      <c r="A217" s="3">
        <v>1214</v>
      </c>
      <c r="B217">
        <f t="shared" si="23"/>
        <v>512.63325099282099</v>
      </c>
      <c r="C217">
        <f t="shared" si="18"/>
        <v>479.76062586047664</v>
      </c>
      <c r="D217">
        <f t="shared" si="19"/>
        <v>512.14178404987206</v>
      </c>
      <c r="H217">
        <f t="shared" si="20"/>
        <v>493.86204563572693</v>
      </c>
      <c r="I217">
        <f t="shared" si="21"/>
        <v>534.29426858235433</v>
      </c>
      <c r="J217">
        <f t="shared" si="22"/>
        <v>530.57651261305</v>
      </c>
    </row>
    <row r="218" spans="1:10" x14ac:dyDescent="0.25">
      <c r="A218" s="3">
        <v>1215</v>
      </c>
      <c r="B218">
        <f t="shared" si="23"/>
        <v>513.22790556397274</v>
      </c>
      <c r="C218">
        <f t="shared" si="18"/>
        <v>480.16842239245807</v>
      </c>
      <c r="D218">
        <f t="shared" si="19"/>
        <v>512.67441150528384</v>
      </c>
      <c r="H218">
        <f t="shared" si="20"/>
        <v>494.29170561542998</v>
      </c>
      <c r="I218">
        <f t="shared" si="21"/>
        <v>534.86596344973736</v>
      </c>
      <c r="J218">
        <f t="shared" si="22"/>
        <v>530.98505652776203</v>
      </c>
    </row>
    <row r="219" spans="1:10" x14ac:dyDescent="0.25">
      <c r="A219" s="3">
        <v>1216</v>
      </c>
      <c r="B219">
        <f t="shared" si="23"/>
        <v>513.82324993442694</v>
      </c>
      <c r="C219">
        <f t="shared" si="18"/>
        <v>480.57656555149168</v>
      </c>
      <c r="D219">
        <f t="shared" si="19"/>
        <v>513.20759289324928</v>
      </c>
      <c r="H219">
        <f t="shared" si="20"/>
        <v>494.72173939931537</v>
      </c>
      <c r="I219">
        <f t="shared" si="21"/>
        <v>535.43827003062859</v>
      </c>
      <c r="J219">
        <f t="shared" si="22"/>
        <v>531.39391502128842</v>
      </c>
    </row>
    <row r="220" spans="1:10" x14ac:dyDescent="0.25">
      <c r="A220" s="3">
        <v>1217</v>
      </c>
      <c r="B220">
        <f t="shared" si="23"/>
        <v>514.41928490435089</v>
      </c>
      <c r="C220">
        <f t="shared" si="18"/>
        <v>480.98505563221045</v>
      </c>
      <c r="D220">
        <f t="shared" si="19"/>
        <v>513.74132878985824</v>
      </c>
      <c r="H220">
        <f t="shared" si="20"/>
        <v>495.15214731259272</v>
      </c>
      <c r="I220">
        <f t="shared" si="21"/>
        <v>536.01118897956133</v>
      </c>
      <c r="J220">
        <f t="shared" si="22"/>
        <v>531.8030883358548</v>
      </c>
    </row>
    <row r="221" spans="1:10" x14ac:dyDescent="0.25">
      <c r="A221" s="3">
        <v>1218</v>
      </c>
      <c r="B221">
        <f t="shared" si="23"/>
        <v>515.01601127483991</v>
      </c>
      <c r="C221">
        <f t="shared" si="18"/>
        <v>481.39389292949784</v>
      </c>
      <c r="D221">
        <f t="shared" si="19"/>
        <v>514.27561977179971</v>
      </c>
      <c r="H221">
        <f t="shared" si="20"/>
        <v>495.58292968075466</v>
      </c>
      <c r="I221">
        <f t="shared" si="21"/>
        <v>536.58472095176944</v>
      </c>
      <c r="J221">
        <f t="shared" si="22"/>
        <v>532.21257671387332</v>
      </c>
    </row>
    <row r="222" spans="1:10" x14ac:dyDescent="0.25">
      <c r="A222" s="3">
        <v>1219</v>
      </c>
      <c r="B222">
        <f t="shared" si="23"/>
        <v>515.61342984791872</v>
      </c>
      <c r="C222">
        <f t="shared" si="18"/>
        <v>481.8030777384879</v>
      </c>
      <c r="D222">
        <f t="shared" si="19"/>
        <v>514.81046641636237</v>
      </c>
      <c r="H222">
        <f t="shared" si="20"/>
        <v>496.01408682957685</v>
      </c>
      <c r="I222">
        <f t="shared" si="21"/>
        <v>537.15886660318779</v>
      </c>
      <c r="J222">
        <f t="shared" si="22"/>
        <v>532.62238039794295</v>
      </c>
    </row>
    <row r="223" spans="1:10" x14ac:dyDescent="0.25">
      <c r="A223" s="3">
        <v>1220</v>
      </c>
      <c r="B223">
        <f t="shared" si="23"/>
        <v>516.21154142654234</v>
      </c>
      <c r="C223">
        <f t="shared" si="18"/>
        <v>482.21261035456564</v>
      </c>
      <c r="D223">
        <f t="shared" si="19"/>
        <v>515.3458693014353</v>
      </c>
      <c r="H223">
        <f t="shared" si="20"/>
        <v>496.44561908511855</v>
      </c>
      <c r="I223">
        <f t="shared" si="21"/>
        <v>537.73362659045313</v>
      </c>
      <c r="J223">
        <f t="shared" si="22"/>
        <v>533.03249963084932</v>
      </c>
    </row>
    <row r="224" spans="1:10" x14ac:dyDescent="0.25">
      <c r="A224" s="3">
        <v>1221</v>
      </c>
      <c r="B224">
        <f t="shared" si="23"/>
        <v>516.81034681459721</v>
      </c>
      <c r="C224">
        <f t="shared" si="18"/>
        <v>482.62249107336703</v>
      </c>
      <c r="D224">
        <f t="shared" si="19"/>
        <v>515.88182900550873</v>
      </c>
      <c r="H224">
        <f t="shared" si="20"/>
        <v>496.87752677372259</v>
      </c>
      <c r="I224">
        <f t="shared" si="21"/>
        <v>538.30900157090491</v>
      </c>
      <c r="J224">
        <f t="shared" si="22"/>
        <v>533.44293465556507</v>
      </c>
    </row>
    <row r="225" spans="1:10" x14ac:dyDescent="0.25">
      <c r="A225" s="3">
        <v>1222</v>
      </c>
      <c r="B225">
        <f t="shared" si="23"/>
        <v>517.40984681690213</v>
      </c>
      <c r="C225">
        <f t="shared" si="18"/>
        <v>483.0327201907794</v>
      </c>
      <c r="D225">
        <f t="shared" si="19"/>
        <v>516.41834610767444</v>
      </c>
      <c r="H225">
        <f t="shared" si="20"/>
        <v>497.3098102220157</v>
      </c>
      <c r="I225">
        <f t="shared" si="21"/>
        <v>538.88499220258575</v>
      </c>
      <c r="J225">
        <f t="shared" si="22"/>
        <v>533.85368571524987</v>
      </c>
    </row>
    <row r="226" spans="1:10" x14ac:dyDescent="0.25">
      <c r="A226" s="3">
        <v>1223</v>
      </c>
      <c r="B226">
        <f t="shared" si="23"/>
        <v>518.01004223920972</v>
      </c>
      <c r="C226">
        <f t="shared" si="18"/>
        <v>483.44329800294156</v>
      </c>
      <c r="D226">
        <f t="shared" si="19"/>
        <v>516.95542118762637</v>
      </c>
      <c r="H226">
        <f t="shared" si="20"/>
        <v>497.7424697569088</v>
      </c>
      <c r="I226">
        <f t="shared" si="21"/>
        <v>539.46159914424243</v>
      </c>
      <c r="J226">
        <f t="shared" si="22"/>
        <v>534.26475305325062</v>
      </c>
    </row>
    <row r="227" spans="1:10" x14ac:dyDescent="0.25">
      <c r="A227" s="3">
        <v>1224</v>
      </c>
      <c r="B227">
        <f t="shared" si="23"/>
        <v>518.61093388820723</v>
      </c>
      <c r="C227">
        <f t="shared" si="18"/>
        <v>483.85422480624408</v>
      </c>
      <c r="D227">
        <f t="shared" si="19"/>
        <v>517.49305482566149</v>
      </c>
      <c r="H227">
        <f t="shared" si="20"/>
        <v>498.17550570559729</v>
      </c>
      <c r="I227">
        <f t="shared" si="21"/>
        <v>540.0388230553267</v>
      </c>
      <c r="J227">
        <f t="shared" si="22"/>
        <v>534.67613691310157</v>
      </c>
    </row>
    <row r="228" spans="1:10" x14ac:dyDescent="0.25">
      <c r="A228" s="3">
        <v>1225</v>
      </c>
      <c r="B228">
        <f t="shared" si="23"/>
        <v>519.21252257151752</v>
      </c>
      <c r="C228">
        <f t="shared" si="18"/>
        <v>484.26550089732939</v>
      </c>
      <c r="D228">
        <f t="shared" si="19"/>
        <v>518.0312476026802</v>
      </c>
      <c r="H228">
        <f t="shared" si="20"/>
        <v>498.60891839556115</v>
      </c>
      <c r="I228">
        <f t="shared" si="21"/>
        <v>540.61666459599587</v>
      </c>
      <c r="J228">
        <f t="shared" si="22"/>
        <v>535.08783753852458</v>
      </c>
    </row>
    <row r="229" spans="1:10" x14ac:dyDescent="0.25">
      <c r="A229" s="3">
        <v>1226</v>
      </c>
      <c r="B229">
        <f t="shared" si="23"/>
        <v>519.8148090977005</v>
      </c>
      <c r="C229">
        <f t="shared" si="18"/>
        <v>484.67712657309215</v>
      </c>
      <c r="D229">
        <f t="shared" si="19"/>
        <v>518.57000010018692</v>
      </c>
      <c r="H229">
        <f t="shared" si="20"/>
        <v>499.04270815456528</v>
      </c>
      <c r="I229">
        <f t="shared" si="21"/>
        <v>541.19512442711357</v>
      </c>
      <c r="J229">
        <f t="shared" si="22"/>
        <v>535.49985517342918</v>
      </c>
    </row>
    <row r="230" spans="1:10" x14ac:dyDescent="0.25">
      <c r="A230" s="3">
        <v>1227</v>
      </c>
      <c r="B230">
        <f t="shared" si="23"/>
        <v>520.41779427625386</v>
      </c>
      <c r="C230">
        <f t="shared" si="18"/>
        <v>485.08910213067929</v>
      </c>
      <c r="D230">
        <f t="shared" si="19"/>
        <v>519.10931290029112</v>
      </c>
      <c r="H230">
        <f t="shared" si="20"/>
        <v>499.47687531065969</v>
      </c>
      <c r="I230">
        <f t="shared" si="21"/>
        <v>541.77420321025056</v>
      </c>
      <c r="J230">
        <f t="shared" si="22"/>
        <v>535.91219006191272</v>
      </c>
    </row>
    <row r="231" spans="1:10" x14ac:dyDescent="0.25">
      <c r="A231" s="3">
        <v>1228</v>
      </c>
      <c r="B231">
        <f t="shared" si="23"/>
        <v>521.02147891761433</v>
      </c>
      <c r="C231">
        <f t="shared" si="18"/>
        <v>485.50142786749041</v>
      </c>
      <c r="D231">
        <f t="shared" si="19"/>
        <v>519.64918658570741</v>
      </c>
      <c r="H231">
        <f t="shared" si="20"/>
        <v>499.91142019217995</v>
      </c>
      <c r="I231">
        <f t="shared" si="21"/>
        <v>542.35390160768543</v>
      </c>
      <c r="J231">
        <f t="shared" si="22"/>
        <v>536.32484244826037</v>
      </c>
    </row>
    <row r="232" spans="1:10" x14ac:dyDescent="0.25">
      <c r="A232" s="3">
        <v>1229</v>
      </c>
      <c r="B232">
        <f t="shared" si="23"/>
        <v>521.62586383315875</v>
      </c>
      <c r="C232">
        <f t="shared" si="18"/>
        <v>485.91410408117775</v>
      </c>
      <c r="D232">
        <f t="shared" si="19"/>
        <v>520.18962173975649</v>
      </c>
      <c r="H232">
        <f t="shared" si="20"/>
        <v>500.3463431277471</v>
      </c>
      <c r="I232">
        <f t="shared" si="21"/>
        <v>542.93422028240559</v>
      </c>
      <c r="J232">
        <f t="shared" si="22"/>
        <v>536.73781257694554</v>
      </c>
    </row>
    <row r="233" spans="1:10" x14ac:dyDescent="0.25">
      <c r="A233" s="3">
        <v>1230</v>
      </c>
      <c r="B233">
        <f t="shared" si="23"/>
        <v>522.23094983520525</v>
      </c>
      <c r="C233">
        <f t="shared" si="18"/>
        <v>486.32713106964678</v>
      </c>
      <c r="D233">
        <f t="shared" si="19"/>
        <v>520.73061894636578</v>
      </c>
      <c r="H233">
        <f t="shared" si="20"/>
        <v>500.78164444626822</v>
      </c>
      <c r="I233">
        <f t="shared" si="21"/>
        <v>543.51515989810775</v>
      </c>
      <c r="J233">
        <f t="shared" si="22"/>
        <v>537.15110069262971</v>
      </c>
    </row>
    <row r="234" spans="1:10" x14ac:dyDescent="0.25">
      <c r="A234" s="3">
        <v>1231</v>
      </c>
      <c r="B234">
        <f t="shared" si="23"/>
        <v>522.83673773701412</v>
      </c>
      <c r="C234">
        <f t="shared" si="18"/>
        <v>486.740509131056</v>
      </c>
      <c r="D234">
        <f t="shared" si="19"/>
        <v>521.27217879006992</v>
      </c>
      <c r="H234">
        <f t="shared" si="20"/>
        <v>501.21732447693643</v>
      </c>
      <c r="I234">
        <f t="shared" si="21"/>
        <v>544.09672111919872</v>
      </c>
      <c r="J234">
        <f t="shared" si="22"/>
        <v>537.56470704016306</v>
      </c>
    </row>
    <row r="235" spans="1:10" x14ac:dyDescent="0.25">
      <c r="A235" s="3">
        <v>1232</v>
      </c>
      <c r="B235">
        <f t="shared" si="23"/>
        <v>523.44322835278911</v>
      </c>
      <c r="C235">
        <f t="shared" si="18"/>
        <v>487.15423856381739</v>
      </c>
      <c r="D235">
        <f t="shared" si="19"/>
        <v>521.81430185601153</v>
      </c>
      <c r="H235">
        <f t="shared" si="20"/>
        <v>501.65338354923131</v>
      </c>
      <c r="I235">
        <f t="shared" si="21"/>
        <v>544.67890461079617</v>
      </c>
      <c r="J235">
        <f t="shared" si="22"/>
        <v>537.97863186458392</v>
      </c>
    </row>
    <row r="236" spans="1:10" x14ac:dyDescent="0.25">
      <c r="A236" s="3">
        <v>1233</v>
      </c>
      <c r="B236">
        <f t="shared" si="23"/>
        <v>524.05042249767837</v>
      </c>
      <c r="C236">
        <f t="shared" si="18"/>
        <v>487.56831966659666</v>
      </c>
      <c r="D236">
        <f t="shared" si="19"/>
        <v>522.35698872994169</v>
      </c>
      <c r="H236">
        <f t="shared" si="20"/>
        <v>502.0898219929191</v>
      </c>
      <c r="I236">
        <f t="shared" si="21"/>
        <v>545.26171103872969</v>
      </c>
      <c r="J236">
        <f t="shared" si="22"/>
        <v>538.39287541111958</v>
      </c>
    </row>
    <row r="237" spans="1:10" x14ac:dyDescent="0.25">
      <c r="A237" s="3">
        <v>1234</v>
      </c>
      <c r="B237">
        <f t="shared" si="23"/>
        <v>524.65832098777571</v>
      </c>
      <c r="C237">
        <f t="shared" si="18"/>
        <v>487.98275273831331</v>
      </c>
      <c r="D237">
        <f t="shared" si="19"/>
        <v>522.90023999822074</v>
      </c>
      <c r="H237">
        <f t="shared" si="20"/>
        <v>502.52664013805293</v>
      </c>
      <c r="I237">
        <f t="shared" si="21"/>
        <v>545.84514106954111</v>
      </c>
      <c r="J237">
        <f t="shared" si="22"/>
        <v>538.80743792518615</v>
      </c>
    </row>
    <row r="238" spans="1:10" x14ac:dyDescent="0.25">
      <c r="A238" s="3">
        <v>1235</v>
      </c>
      <c r="B238">
        <f t="shared" si="23"/>
        <v>525.2669246401216</v>
      </c>
      <c r="C238">
        <f t="shared" si="18"/>
        <v>488.39753807814088</v>
      </c>
      <c r="D238">
        <f t="shared" si="19"/>
        <v>523.44405624781882</v>
      </c>
      <c r="H238">
        <f t="shared" si="20"/>
        <v>502.96383831497297</v>
      </c>
      <c r="I238">
        <f t="shared" si="21"/>
        <v>546.42919537048544</v>
      </c>
      <c r="J238">
        <f t="shared" si="22"/>
        <v>539.22231965238848</v>
      </c>
    </row>
    <row r="239" spans="1:10" x14ac:dyDescent="0.25">
      <c r="A239" s="3">
        <v>1236</v>
      </c>
      <c r="B239">
        <f t="shared" si="23"/>
        <v>525.87623427270421</v>
      </c>
      <c r="C239">
        <f t="shared" si="18"/>
        <v>488.81267598550733</v>
      </c>
      <c r="D239">
        <f t="shared" si="19"/>
        <v>523.98843806631646</v>
      </c>
      <c r="H239">
        <f t="shared" si="20"/>
        <v>503.40141685430694</v>
      </c>
      <c r="I239">
        <f t="shared" si="21"/>
        <v>547.01387460953185</v>
      </c>
      <c r="J239">
        <f t="shared" si="22"/>
        <v>539.6375208385208</v>
      </c>
    </row>
    <row r="240" spans="1:10" x14ac:dyDescent="0.25">
      <c r="A240" s="3">
        <v>1237</v>
      </c>
      <c r="B240">
        <f t="shared" si="23"/>
        <v>526.48625070446053</v>
      </c>
      <c r="C240">
        <f t="shared" si="18"/>
        <v>489.22816676009501</v>
      </c>
      <c r="D240">
        <f t="shared" si="19"/>
        <v>524.53338604190537</v>
      </c>
      <c r="H240">
        <f t="shared" si="20"/>
        <v>503.83937608697016</v>
      </c>
      <c r="I240">
        <f t="shared" si="21"/>
        <v>547.59917945536404</v>
      </c>
      <c r="J240">
        <f t="shared" si="22"/>
        <v>540.05304172956642</v>
      </c>
    </row>
    <row r="241" spans="1:10" x14ac:dyDescent="0.25">
      <c r="A241" s="3">
        <v>1238</v>
      </c>
      <c r="B241">
        <f t="shared" si="23"/>
        <v>527.09697475527776</v>
      </c>
      <c r="C241">
        <f t="shared" si="18"/>
        <v>489.64401070184107</v>
      </c>
      <c r="D241">
        <f t="shared" si="19"/>
        <v>525.0789007633889</v>
      </c>
      <c r="H241">
        <f t="shared" si="20"/>
        <v>504.27771634416581</v>
      </c>
      <c r="I241">
        <f t="shared" si="21"/>
        <v>548.18511057738124</v>
      </c>
      <c r="J241">
        <f t="shared" si="22"/>
        <v>540.46888257169815</v>
      </c>
    </row>
    <row r="242" spans="1:10" x14ac:dyDescent="0.25">
      <c r="A242" s="3">
        <v>1239</v>
      </c>
      <c r="B242">
        <f t="shared" si="23"/>
        <v>527.70840724599395</v>
      </c>
      <c r="C242">
        <f t="shared" si="18"/>
        <v>490.06020811093765</v>
      </c>
      <c r="D242">
        <f t="shared" si="19"/>
        <v>525.62498282018282</v>
      </c>
      <c r="H242">
        <f t="shared" si="20"/>
        <v>504.71643795738521</v>
      </c>
      <c r="I242">
        <f t="shared" si="21"/>
        <v>548.77166864569904</v>
      </c>
      <c r="J242">
        <f t="shared" si="22"/>
        <v>540.88504361127832</v>
      </c>
    </row>
    <row r="243" spans="1:10" x14ac:dyDescent="0.25">
      <c r="A243" s="3">
        <v>1240</v>
      </c>
      <c r="B243">
        <f t="shared" si="23"/>
        <v>528.32054899839932</v>
      </c>
      <c r="C243">
        <f t="shared" si="18"/>
        <v>490.47675928783195</v>
      </c>
      <c r="D243">
        <f t="shared" si="19"/>
        <v>526.1716328023158</v>
      </c>
      <c r="H243">
        <f t="shared" si="20"/>
        <v>505.15554125840811</v>
      </c>
      <c r="I243">
        <f t="shared" si="21"/>
        <v>549.35885433114993</v>
      </c>
      <c r="J243">
        <f t="shared" si="22"/>
        <v>541.30152509485902</v>
      </c>
    </row>
    <row r="244" spans="1:10" x14ac:dyDescent="0.25">
      <c r="A244" s="3">
        <v>1241</v>
      </c>
      <c r="B244">
        <f t="shared" si="23"/>
        <v>528.93340083523753</v>
      </c>
      <c r="C244">
        <f t="shared" si="18"/>
        <v>490.89366453322663</v>
      </c>
      <c r="D244">
        <f t="shared" si="19"/>
        <v>526.71885130043017</v>
      </c>
      <c r="H244">
        <f t="shared" si="20"/>
        <v>505.5950265793029</v>
      </c>
      <c r="I244">
        <f t="shared" si="21"/>
        <v>549.94666830528422</v>
      </c>
      <c r="J244">
        <f t="shared" si="22"/>
        <v>541.71832726918205</v>
      </c>
    </row>
    <row r="245" spans="1:10" x14ac:dyDescent="0.25">
      <c r="A245" s="3">
        <v>1242</v>
      </c>
      <c r="B245">
        <f t="shared" si="23"/>
        <v>529.54696358020647</v>
      </c>
      <c r="C245">
        <f t="shared" si="18"/>
        <v>491.31092414807989</v>
      </c>
      <c r="D245">
        <f t="shared" si="19"/>
        <v>527.26663890578254</v>
      </c>
      <c r="H245">
        <f t="shared" si="20"/>
        <v>506.03489425242685</v>
      </c>
      <c r="I245">
        <f t="shared" si="21"/>
        <v>550.53511124037084</v>
      </c>
      <c r="J245">
        <f t="shared" si="22"/>
        <v>542.13545038117934</v>
      </c>
    </row>
    <row r="246" spans="1:10" x14ac:dyDescent="0.25">
      <c r="A246" s="3">
        <v>1243</v>
      </c>
      <c r="B246">
        <f t="shared" si="23"/>
        <v>530.16123805795951</v>
      </c>
      <c r="C246">
        <f t="shared" si="18"/>
        <v>491.72853843360576</v>
      </c>
      <c r="D246">
        <f t="shared" si="19"/>
        <v>527.81499621024454</v>
      </c>
      <c r="H246">
        <f t="shared" si="20"/>
        <v>506.47514461042641</v>
      </c>
      <c r="I246">
        <f t="shared" si="21"/>
        <v>551.124183809398</v>
      </c>
      <c r="J246">
        <f t="shared" si="22"/>
        <v>542.55289467797286</v>
      </c>
    </row>
    <row r="247" spans="1:10" x14ac:dyDescent="0.25">
      <c r="A247" s="3">
        <v>1244</v>
      </c>
      <c r="B247">
        <f t="shared" si="23"/>
        <v>530.77622509410674</v>
      </c>
      <c r="C247">
        <f t="shared" si="18"/>
        <v>492.14650769127434</v>
      </c>
      <c r="D247">
        <f t="shared" si="19"/>
        <v>528.36392380630321</v>
      </c>
      <c r="H247">
        <f t="shared" si="20"/>
        <v>506.91577798623746</v>
      </c>
      <c r="I247">
        <f t="shared" si="21"/>
        <v>551.71388668607403</v>
      </c>
      <c r="J247">
        <f t="shared" si="22"/>
        <v>542.97066040687491</v>
      </c>
    </row>
    <row r="248" spans="1:10" x14ac:dyDescent="0.25">
      <c r="A248" s="3">
        <v>1245</v>
      </c>
      <c r="B248">
        <f t="shared" si="23"/>
        <v>531.39192551521592</v>
      </c>
      <c r="C248">
        <f t="shared" si="18"/>
        <v>492.5648322228119</v>
      </c>
      <c r="D248">
        <f t="shared" si="19"/>
        <v>528.91342228706174</v>
      </c>
      <c r="H248">
        <f t="shared" si="20"/>
        <v>507.35679471308543</v>
      </c>
      <c r="I248">
        <f t="shared" si="21"/>
        <v>552.30422054482813</v>
      </c>
      <c r="J248">
        <f t="shared" si="22"/>
        <v>543.38874781538823</v>
      </c>
    </row>
    <row r="249" spans="1:10" x14ac:dyDescent="0.25">
      <c r="A249" s="3">
        <v>1246</v>
      </c>
      <c r="B249">
        <f t="shared" si="23"/>
        <v>532.00834014881355</v>
      </c>
      <c r="C249">
        <f t="shared" si="18"/>
        <v>492.98351233020128</v>
      </c>
      <c r="D249">
        <f t="shared" si="19"/>
        <v>529.46349224624021</v>
      </c>
      <c r="H249">
        <f t="shared" si="20"/>
        <v>507.7981951244858</v>
      </c>
      <c r="I249">
        <f t="shared" si="21"/>
        <v>552.89518606081106</v>
      </c>
      <c r="J249">
        <f t="shared" si="22"/>
        <v>543.80715715120607</v>
      </c>
    </row>
    <row r="250" spans="1:10" x14ac:dyDescent="0.25">
      <c r="A250" s="3">
        <v>1247</v>
      </c>
      <c r="B250">
        <f t="shared" si="23"/>
        <v>532.6254698233862</v>
      </c>
      <c r="C250">
        <f t="shared" si="18"/>
        <v>493.40254831568194</v>
      </c>
      <c r="D250">
        <f t="shared" si="19"/>
        <v>530.01413427817624</v>
      </c>
      <c r="H250">
        <f t="shared" si="20"/>
        <v>508.23997955424409</v>
      </c>
      <c r="I250">
        <f t="shared" si="21"/>
        <v>553.48678390989608</v>
      </c>
      <c r="J250">
        <f t="shared" si="22"/>
        <v>544.22588866221247</v>
      </c>
    </row>
    <row r="251" spans="1:10" x14ac:dyDescent="0.25">
      <c r="A251" s="3">
        <v>1248</v>
      </c>
      <c r="B251">
        <f t="shared" si="23"/>
        <v>533.24331536838133</v>
      </c>
      <c r="C251">
        <f t="shared" si="18"/>
        <v>493.82194048175029</v>
      </c>
      <c r="D251">
        <f t="shared" si="19"/>
        <v>530.56534897782547</v>
      </c>
      <c r="H251">
        <f t="shared" si="20"/>
        <v>508.68214833645624</v>
      </c>
      <c r="I251">
        <f t="shared" si="21"/>
        <v>554.0790147686796</v>
      </c>
      <c r="J251">
        <f t="shared" si="22"/>
        <v>544.64494259648234</v>
      </c>
    </row>
    <row r="252" spans="1:10" x14ac:dyDescent="0.25">
      <c r="A252" s="3">
        <v>1249</v>
      </c>
      <c r="B252">
        <f t="shared" si="23"/>
        <v>533.86187761420865</v>
      </c>
      <c r="C252">
        <f t="shared" si="18"/>
        <v>494.24168913115977</v>
      </c>
      <c r="D252">
        <f t="shared" si="19"/>
        <v>531.11713694076241</v>
      </c>
      <c r="H252">
        <f t="shared" si="20"/>
        <v>509.12470180550889</v>
      </c>
      <c r="I252">
        <f t="shared" si="21"/>
        <v>554.671879314482</v>
      </c>
      <c r="J252">
        <f t="shared" si="22"/>
        <v>545.06431920228158</v>
      </c>
    </row>
    <row r="253" spans="1:10" x14ac:dyDescent="0.25">
      <c r="A253" s="3">
        <v>1250</v>
      </c>
      <c r="B253">
        <f t="shared" si="23"/>
        <v>534.48115739224113</v>
      </c>
      <c r="C253">
        <f t="shared" si="18"/>
        <v>494.66179456692129</v>
      </c>
      <c r="D253">
        <f t="shared" si="19"/>
        <v>531.66949876318074</v>
      </c>
      <c r="H253">
        <f t="shared" si="20"/>
        <v>509.56764029607967</v>
      </c>
      <c r="I253">
        <f t="shared" si="21"/>
        <v>555.2653782253484</v>
      </c>
      <c r="J253">
        <f t="shared" si="22"/>
        <v>545.48401872806733</v>
      </c>
    </row>
    <row r="254" spans="1:10" x14ac:dyDescent="0.25">
      <c r="A254" s="3">
        <v>1251</v>
      </c>
      <c r="B254">
        <f t="shared" si="23"/>
        <v>535.10115553481614</v>
      </c>
      <c r="C254">
        <f t="shared" si="18"/>
        <v>495.08225709230317</v>
      </c>
      <c r="D254">
        <f t="shared" si="19"/>
        <v>532.22243504189441</v>
      </c>
      <c r="H254">
        <f t="shared" si="20"/>
        <v>510.01096414313724</v>
      </c>
      <c r="I254">
        <f t="shared" si="21"/>
        <v>555.85951218004948</v>
      </c>
      <c r="J254">
        <f t="shared" si="22"/>
        <v>545.90404142248792</v>
      </c>
    </row>
    <row r="255" spans="1:10" x14ac:dyDescent="0.25">
      <c r="A255" s="3">
        <v>1252</v>
      </c>
      <c r="B255">
        <f t="shared" si="23"/>
        <v>535.72187287523661</v>
      </c>
      <c r="C255">
        <f t="shared" si="18"/>
        <v>495.50307701083165</v>
      </c>
      <c r="D255">
        <f t="shared" si="19"/>
        <v>532.77594637433799</v>
      </c>
      <c r="H255">
        <f t="shared" si="20"/>
        <v>510.45467368194176</v>
      </c>
      <c r="I255">
        <f t="shared" si="21"/>
        <v>556.45428185808203</v>
      </c>
      <c r="J255">
        <f t="shared" si="22"/>
        <v>546.32438753438316</v>
      </c>
    </row>
    <row r="256" spans="1:10" x14ac:dyDescent="0.25">
      <c r="A256" s="3">
        <v>1253</v>
      </c>
      <c r="B256">
        <f t="shared" si="23"/>
        <v>536.34331024777191</v>
      </c>
      <c r="C256">
        <f t="shared" si="18"/>
        <v>495.92425462629086</v>
      </c>
      <c r="D256">
        <f t="shared" si="19"/>
        <v>533.33003335856722</v>
      </c>
      <c r="H256">
        <f t="shared" si="20"/>
        <v>510.89876924804503</v>
      </c>
      <c r="I256">
        <f t="shared" si="21"/>
        <v>557.04968793967009</v>
      </c>
      <c r="J256">
        <f t="shared" si="22"/>
        <v>546.74505731278464</v>
      </c>
    </row>
    <row r="257" spans="1:10" x14ac:dyDescent="0.25">
      <c r="A257" s="3">
        <v>1254</v>
      </c>
      <c r="B257">
        <f t="shared" si="23"/>
        <v>536.96546848765934</v>
      </c>
      <c r="C257">
        <f t="shared" si="18"/>
        <v>496.34579024272324</v>
      </c>
      <c r="D257">
        <f t="shared" si="19"/>
        <v>533.88469659326006</v>
      </c>
      <c r="H257">
        <f t="shared" si="20"/>
        <v>511.34325117729077</v>
      </c>
      <c r="I257">
        <f t="shared" si="21"/>
        <v>557.64573110576544</v>
      </c>
      <c r="J257">
        <f t="shared" si="22"/>
        <v>547.1660510069155</v>
      </c>
    </row>
    <row r="258" spans="1:10" x14ac:dyDescent="0.25">
      <c r="A258" s="3">
        <v>1255</v>
      </c>
      <c r="B258">
        <f t="shared" si="23"/>
        <v>537.58834843110503</v>
      </c>
      <c r="C258">
        <f t="shared" si="18"/>
        <v>496.76768416442957</v>
      </c>
      <c r="D258">
        <f t="shared" si="19"/>
        <v>534.43993667771701</v>
      </c>
      <c r="H258">
        <f t="shared" si="20"/>
        <v>511.78811980581497</v>
      </c>
      <c r="I258">
        <f t="shared" si="21"/>
        <v>558.24241203804854</v>
      </c>
      <c r="J258">
        <f t="shared" si="22"/>
        <v>547.58736886619079</v>
      </c>
    </row>
    <row r="259" spans="1:10" x14ac:dyDescent="0.25">
      <c r="A259" s="3">
        <v>1256</v>
      </c>
      <c r="B259">
        <f t="shared" si="23"/>
        <v>538.21195091528512</v>
      </c>
      <c r="C259">
        <f t="shared" si="18"/>
        <v>497.18993669596932</v>
      </c>
      <c r="D259">
        <f t="shared" si="19"/>
        <v>534.99575421186182</v>
      </c>
      <c r="H259">
        <f t="shared" si="20"/>
        <v>512.23337547004598</v>
      </c>
      <c r="I259">
        <f t="shared" si="21"/>
        <v>558.8397314189292</v>
      </c>
      <c r="J259">
        <f t="shared" si="22"/>
        <v>548.00901114021769</v>
      </c>
    </row>
    <row r="260" spans="1:10" x14ac:dyDescent="0.25">
      <c r="A260" s="3">
        <v>1257</v>
      </c>
      <c r="B260">
        <f t="shared" si="23"/>
        <v>538.83627677834693</v>
      </c>
      <c r="C260">
        <f t="shared" si="18"/>
        <v>497.6125481421609</v>
      </c>
      <c r="D260">
        <f t="shared" si="19"/>
        <v>535.55214979624213</v>
      </c>
      <c r="H260">
        <f t="shared" si="20"/>
        <v>512.67901850670489</v>
      </c>
      <c r="I260">
        <f t="shared" si="21"/>
        <v>559.43768993154742</v>
      </c>
      <c r="J260">
        <f t="shared" si="22"/>
        <v>548.43097807879565</v>
      </c>
    </row>
    <row r="261" spans="1:10" x14ac:dyDescent="0.25">
      <c r="A261" s="3">
        <v>1258</v>
      </c>
      <c r="B261">
        <f t="shared" si="23"/>
        <v>539.46132685940984</v>
      </c>
      <c r="C261">
        <f t="shared" ref="C261:C324" si="24">C260*1.00085</f>
        <v>498.03551880808175</v>
      </c>
      <c r="D261">
        <f t="shared" ref="D261:D324" si="25">D260*1.00104</f>
        <v>536.10912403203019</v>
      </c>
      <c r="H261">
        <f t="shared" ref="H261:H324" si="26">H260*1.00087</f>
        <v>513.12504925280564</v>
      </c>
      <c r="I261">
        <f t="shared" ref="I261:I324" si="27">I260*1.00107</f>
        <v>560.0362882597741</v>
      </c>
      <c r="J261">
        <f t="shared" ref="J261:J324" si="28">J260*1.00077</f>
        <v>548.85326993191632</v>
      </c>
    </row>
    <row r="262" spans="1:10" x14ac:dyDescent="0.25">
      <c r="A262" s="3">
        <v>1259</v>
      </c>
      <c r="B262">
        <f t="shared" ref="B262:B325" si="29">$B261*1.00116</f>
        <v>540.08710199856682</v>
      </c>
      <c r="C262">
        <f t="shared" si="24"/>
        <v>498.45884899906861</v>
      </c>
      <c r="D262">
        <f t="shared" si="25"/>
        <v>536.66667752102342</v>
      </c>
      <c r="H262">
        <f t="shared" si="26"/>
        <v>513.57146804565559</v>
      </c>
      <c r="I262">
        <f t="shared" si="27"/>
        <v>560.63552708821203</v>
      </c>
      <c r="J262">
        <f t="shared" si="28"/>
        <v>549.27588694976384</v>
      </c>
    </row>
    <row r="263" spans="1:10" x14ac:dyDescent="0.25">
      <c r="A263" s="3">
        <v>1260</v>
      </c>
      <c r="B263">
        <f t="shared" si="29"/>
        <v>540.71360303688516</v>
      </c>
      <c r="C263">
        <f t="shared" si="24"/>
        <v>498.88253902071784</v>
      </c>
      <c r="D263">
        <f t="shared" si="25"/>
        <v>537.22481086564528</v>
      </c>
      <c r="H263">
        <f t="shared" si="26"/>
        <v>514.01827522285532</v>
      </c>
      <c r="I263">
        <f t="shared" si="27"/>
        <v>561.2354071021964</v>
      </c>
      <c r="J263">
        <f t="shared" si="28"/>
        <v>549.69882938271508</v>
      </c>
    </row>
    <row r="264" spans="1:10" x14ac:dyDescent="0.25">
      <c r="A264" s="3">
        <v>1261</v>
      </c>
      <c r="B264">
        <f t="shared" si="29"/>
        <v>541.34083081640802</v>
      </c>
      <c r="C264">
        <f t="shared" si="24"/>
        <v>499.30658917888547</v>
      </c>
      <c r="D264">
        <f t="shared" si="25"/>
        <v>537.78352466894546</v>
      </c>
      <c r="H264">
        <f t="shared" si="26"/>
        <v>514.46547112229916</v>
      </c>
      <c r="I264">
        <f t="shared" si="27"/>
        <v>561.83592898779568</v>
      </c>
      <c r="J264">
        <f t="shared" si="28"/>
        <v>550.12209748133978</v>
      </c>
    </row>
    <row r="265" spans="1:10" x14ac:dyDescent="0.25">
      <c r="A265" s="3">
        <v>1262</v>
      </c>
      <c r="B265">
        <f t="shared" si="29"/>
        <v>541.96878618015512</v>
      </c>
      <c r="C265">
        <f t="shared" si="24"/>
        <v>499.73099977968752</v>
      </c>
      <c r="D265">
        <f t="shared" si="25"/>
        <v>538.34281953460118</v>
      </c>
      <c r="H265">
        <f t="shared" si="26"/>
        <v>514.91305608217556</v>
      </c>
      <c r="I265">
        <f t="shared" si="27"/>
        <v>562.43709343181251</v>
      </c>
      <c r="J265">
        <f t="shared" si="28"/>
        <v>550.54569149640042</v>
      </c>
    </row>
    <row r="266" spans="1:10" x14ac:dyDescent="0.25">
      <c r="A266" s="3">
        <v>1263</v>
      </c>
      <c r="B266">
        <f t="shared" si="29"/>
        <v>542.59746997212414</v>
      </c>
      <c r="C266">
        <f t="shared" si="24"/>
        <v>500.15577112950024</v>
      </c>
      <c r="D266">
        <f t="shared" si="25"/>
        <v>538.90269606691709</v>
      </c>
      <c r="H266">
        <f t="shared" si="26"/>
        <v>515.36103044096706</v>
      </c>
      <c r="I266">
        <f t="shared" si="27"/>
        <v>563.03890112178453</v>
      </c>
      <c r="J266">
        <f t="shared" si="28"/>
        <v>550.96961167885263</v>
      </c>
    </row>
    <row r="267" spans="1:10" x14ac:dyDescent="0.25">
      <c r="A267" s="3">
        <v>1264</v>
      </c>
      <c r="B267">
        <f t="shared" si="29"/>
        <v>543.22688303729183</v>
      </c>
      <c r="C267">
        <f t="shared" si="24"/>
        <v>500.58090353496033</v>
      </c>
      <c r="D267">
        <f t="shared" si="25"/>
        <v>539.46315487082666</v>
      </c>
      <c r="H267">
        <f t="shared" si="26"/>
        <v>515.80939453745066</v>
      </c>
      <c r="I267">
        <f t="shared" si="27"/>
        <v>563.64135274598482</v>
      </c>
      <c r="J267">
        <f t="shared" si="28"/>
        <v>551.39385827984529</v>
      </c>
    </row>
    <row r="268" spans="1:10" x14ac:dyDescent="0.25">
      <c r="A268" s="3">
        <v>1265</v>
      </c>
      <c r="B268">
        <f t="shared" si="29"/>
        <v>543.85702622161511</v>
      </c>
      <c r="C268">
        <f t="shared" si="24"/>
        <v>501.00639730296507</v>
      </c>
      <c r="D268">
        <f t="shared" si="25"/>
        <v>540.02419655189226</v>
      </c>
      <c r="H268">
        <f t="shared" si="26"/>
        <v>516.25814871069815</v>
      </c>
      <c r="I268">
        <f t="shared" si="27"/>
        <v>564.24444899342302</v>
      </c>
      <c r="J268">
        <f t="shared" si="28"/>
        <v>551.81843155072079</v>
      </c>
    </row>
    <row r="269" spans="1:10" x14ac:dyDescent="0.25">
      <c r="A269" s="3">
        <v>1266</v>
      </c>
      <c r="B269">
        <f t="shared" si="29"/>
        <v>544.48790037203219</v>
      </c>
      <c r="C269">
        <f t="shared" si="24"/>
        <v>501.4322527406726</v>
      </c>
      <c r="D269">
        <f t="shared" si="25"/>
        <v>540.58582171630621</v>
      </c>
      <c r="H269">
        <f t="shared" si="26"/>
        <v>516.70729330007646</v>
      </c>
      <c r="I269">
        <f t="shared" si="27"/>
        <v>564.84819055384594</v>
      </c>
      <c r="J269">
        <f t="shared" si="28"/>
        <v>552.24333174301478</v>
      </c>
    </row>
    <row r="270" spans="1:10" x14ac:dyDescent="0.25">
      <c r="A270" s="3">
        <v>1267</v>
      </c>
      <c r="B270">
        <f t="shared" si="29"/>
        <v>545.11950633646381</v>
      </c>
      <c r="C270">
        <f t="shared" si="24"/>
        <v>501.85847015550218</v>
      </c>
      <c r="D270">
        <f t="shared" si="25"/>
        <v>541.14803097089111</v>
      </c>
      <c r="H270">
        <f t="shared" si="26"/>
        <v>517.15682864524751</v>
      </c>
      <c r="I270">
        <f t="shared" si="27"/>
        <v>565.45257811773854</v>
      </c>
      <c r="J270">
        <f t="shared" si="28"/>
        <v>552.66855910845686</v>
      </c>
    </row>
    <row r="271" spans="1:10" x14ac:dyDescent="0.25">
      <c r="A271" s="3">
        <v>1268</v>
      </c>
      <c r="B271">
        <f t="shared" si="29"/>
        <v>545.75184496381416</v>
      </c>
      <c r="C271">
        <f t="shared" si="24"/>
        <v>502.28504985513439</v>
      </c>
      <c r="D271">
        <f t="shared" si="25"/>
        <v>541.71082492310086</v>
      </c>
      <c r="H271">
        <f t="shared" si="26"/>
        <v>517.60675508616885</v>
      </c>
      <c r="I271">
        <f t="shared" si="27"/>
        <v>566.05761237632441</v>
      </c>
      <c r="J271">
        <f t="shared" si="28"/>
        <v>553.09411389897036</v>
      </c>
    </row>
    <row r="272" spans="1:10" x14ac:dyDescent="0.25">
      <c r="A272" s="3">
        <v>1269</v>
      </c>
      <c r="B272">
        <f t="shared" si="29"/>
        <v>546.38491710397227</v>
      </c>
      <c r="C272">
        <f t="shared" si="24"/>
        <v>502.71199214751124</v>
      </c>
      <c r="D272">
        <f t="shared" si="25"/>
        <v>542.27420418102088</v>
      </c>
      <c r="H272">
        <f t="shared" si="26"/>
        <v>518.05707296309379</v>
      </c>
      <c r="I272">
        <f t="shared" si="27"/>
        <v>566.66329402156703</v>
      </c>
      <c r="J272">
        <f t="shared" si="28"/>
        <v>553.51999636667256</v>
      </c>
    </row>
    <row r="273" spans="1:10" x14ac:dyDescent="0.25">
      <c r="A273" s="3">
        <v>1270</v>
      </c>
      <c r="B273">
        <f t="shared" si="29"/>
        <v>547.01872360781294</v>
      </c>
      <c r="C273">
        <f t="shared" si="24"/>
        <v>503.13929734083661</v>
      </c>
      <c r="D273">
        <f t="shared" si="25"/>
        <v>542.83816935336915</v>
      </c>
      <c r="H273">
        <f t="shared" si="26"/>
        <v>518.5077826165716</v>
      </c>
      <c r="I273">
        <f t="shared" si="27"/>
        <v>567.26962374617005</v>
      </c>
      <c r="J273">
        <f t="shared" si="28"/>
        <v>553.9462067638749</v>
      </c>
    </row>
    <row r="274" spans="1:10" x14ac:dyDescent="0.25">
      <c r="A274" s="3">
        <v>1271</v>
      </c>
      <c r="B274">
        <f t="shared" si="29"/>
        <v>547.65326532719803</v>
      </c>
      <c r="C274">
        <f t="shared" si="24"/>
        <v>503.5669657435763</v>
      </c>
      <c r="D274">
        <f t="shared" si="25"/>
        <v>543.40272104949656</v>
      </c>
      <c r="H274">
        <f t="shared" si="26"/>
        <v>518.95888438744794</v>
      </c>
      <c r="I274">
        <f t="shared" si="27"/>
        <v>567.87660224357842</v>
      </c>
      <c r="J274">
        <f t="shared" si="28"/>
        <v>554.37274534308301</v>
      </c>
    </row>
    <row r="275" spans="1:10" x14ac:dyDescent="0.25">
      <c r="A275" s="3">
        <v>1272</v>
      </c>
      <c r="B275">
        <f t="shared" si="29"/>
        <v>548.28854311497764</v>
      </c>
      <c r="C275">
        <f t="shared" si="24"/>
        <v>503.99499766445837</v>
      </c>
      <c r="D275">
        <f t="shared" si="25"/>
        <v>543.96785987938802</v>
      </c>
      <c r="H275">
        <f t="shared" si="26"/>
        <v>519.41037861686493</v>
      </c>
      <c r="I275">
        <f t="shared" si="27"/>
        <v>568.48423020797895</v>
      </c>
      <c r="J275">
        <f t="shared" si="28"/>
        <v>554.79961235699716</v>
      </c>
    </row>
    <row r="276" spans="1:10" x14ac:dyDescent="0.25">
      <c r="A276" s="3">
        <v>1273</v>
      </c>
      <c r="B276">
        <f t="shared" si="29"/>
        <v>548.9245578249911</v>
      </c>
      <c r="C276">
        <f t="shared" si="24"/>
        <v>504.42339341247316</v>
      </c>
      <c r="D276">
        <f t="shared" si="25"/>
        <v>544.53358645366256</v>
      </c>
      <c r="H276">
        <f t="shared" si="26"/>
        <v>519.86226564626156</v>
      </c>
      <c r="I276">
        <f t="shared" si="27"/>
        <v>569.09250833430144</v>
      </c>
      <c r="J276">
        <f t="shared" si="28"/>
        <v>555.22680805851201</v>
      </c>
    </row>
    <row r="277" spans="1:10" x14ac:dyDescent="0.25">
      <c r="A277" s="3">
        <v>1274</v>
      </c>
      <c r="B277">
        <f t="shared" si="29"/>
        <v>549.56131031206814</v>
      </c>
      <c r="C277">
        <f t="shared" si="24"/>
        <v>504.85215329687378</v>
      </c>
      <c r="D277">
        <f t="shared" si="25"/>
        <v>545.09990138357432</v>
      </c>
      <c r="H277">
        <f t="shared" si="26"/>
        <v>520.31454581737376</v>
      </c>
      <c r="I277">
        <f t="shared" si="27"/>
        <v>569.70143731821906</v>
      </c>
      <c r="J277">
        <f t="shared" si="28"/>
        <v>555.65433270071708</v>
      </c>
    </row>
    <row r="278" spans="1:10" x14ac:dyDescent="0.25">
      <c r="A278" s="3">
        <v>1275</v>
      </c>
      <c r="B278">
        <f t="shared" si="29"/>
        <v>550.19880143203022</v>
      </c>
      <c r="C278">
        <f t="shared" si="24"/>
        <v>505.28127762717611</v>
      </c>
      <c r="D278">
        <f t="shared" si="25"/>
        <v>545.66680528101324</v>
      </c>
      <c r="H278">
        <f t="shared" si="26"/>
        <v>520.76721947223484</v>
      </c>
      <c r="I278">
        <f t="shared" si="27"/>
        <v>570.31101785614953</v>
      </c>
      <c r="J278">
        <f t="shared" si="28"/>
        <v>556.08218653689664</v>
      </c>
    </row>
    <row r="279" spans="1:10" x14ac:dyDescent="0.25">
      <c r="A279" s="3">
        <v>1276</v>
      </c>
      <c r="B279">
        <f t="shared" si="29"/>
        <v>550.83703204169137</v>
      </c>
      <c r="C279">
        <f t="shared" si="24"/>
        <v>505.71076671315922</v>
      </c>
      <c r="D279">
        <f t="shared" si="25"/>
        <v>546.23429875850547</v>
      </c>
      <c r="H279">
        <f t="shared" si="26"/>
        <v>521.22028695317567</v>
      </c>
      <c r="I279">
        <f t="shared" si="27"/>
        <v>570.92125064525555</v>
      </c>
      <c r="J279">
        <f t="shared" si="28"/>
        <v>556.51036982053006</v>
      </c>
    </row>
    <row r="280" spans="1:10" x14ac:dyDescent="0.25">
      <c r="A280" s="3">
        <v>1277</v>
      </c>
      <c r="B280">
        <f t="shared" si="29"/>
        <v>551.47600299885971</v>
      </c>
      <c r="C280">
        <f t="shared" si="24"/>
        <v>506.14062086486541</v>
      </c>
      <c r="D280">
        <f t="shared" si="25"/>
        <v>546.80238242921428</v>
      </c>
      <c r="H280">
        <f t="shared" si="26"/>
        <v>521.67374860282484</v>
      </c>
      <c r="I280">
        <f t="shared" si="27"/>
        <v>571.53213638344596</v>
      </c>
      <c r="J280">
        <f t="shared" si="28"/>
        <v>556.93888280529188</v>
      </c>
    </row>
    <row r="281" spans="1:10" x14ac:dyDescent="0.25">
      <c r="A281" s="3">
        <v>1278</v>
      </c>
      <c r="B281">
        <f t="shared" si="29"/>
        <v>552.11571516233846</v>
      </c>
      <c r="C281">
        <f t="shared" si="24"/>
        <v>506.57084039260053</v>
      </c>
      <c r="D281">
        <f t="shared" si="25"/>
        <v>547.37105690694057</v>
      </c>
      <c r="H281">
        <f t="shared" si="26"/>
        <v>522.12760476410926</v>
      </c>
      <c r="I281">
        <f t="shared" si="27"/>
        <v>572.14367576937616</v>
      </c>
      <c r="J281">
        <f t="shared" si="28"/>
        <v>557.36772574505187</v>
      </c>
    </row>
    <row r="282" spans="1:10" x14ac:dyDescent="0.25">
      <c r="A282" s="3">
        <v>1279</v>
      </c>
      <c r="B282">
        <f t="shared" si="29"/>
        <v>552.75616939192685</v>
      </c>
      <c r="C282">
        <f t="shared" si="24"/>
        <v>507.00142560693428</v>
      </c>
      <c r="D282">
        <f t="shared" si="25"/>
        <v>547.94032280612373</v>
      </c>
      <c r="H282">
        <f t="shared" si="26"/>
        <v>522.58185578025405</v>
      </c>
      <c r="I282">
        <f t="shared" si="27"/>
        <v>572.75586950244929</v>
      </c>
      <c r="J282">
        <f t="shared" si="28"/>
        <v>557.79689889387555</v>
      </c>
    </row>
    <row r="283" spans="1:10" x14ac:dyDescent="0.25">
      <c r="A283" s="3">
        <v>1280</v>
      </c>
      <c r="B283">
        <f t="shared" si="29"/>
        <v>553.39736654842147</v>
      </c>
      <c r="C283">
        <f t="shared" si="24"/>
        <v>507.43237681870016</v>
      </c>
      <c r="D283">
        <f t="shared" si="25"/>
        <v>548.51018074184208</v>
      </c>
      <c r="H283">
        <f t="shared" si="26"/>
        <v>523.03650199478284</v>
      </c>
      <c r="I283">
        <f t="shared" si="27"/>
        <v>573.36871828281687</v>
      </c>
      <c r="J283">
        <f t="shared" si="28"/>
        <v>558.22640250602376</v>
      </c>
    </row>
    <row r="284" spans="1:10" x14ac:dyDescent="0.25">
      <c r="A284" s="3">
        <v>1281</v>
      </c>
      <c r="B284">
        <f t="shared" si="29"/>
        <v>554.03930749361768</v>
      </c>
      <c r="C284">
        <f t="shared" si="24"/>
        <v>507.86369433899608</v>
      </c>
      <c r="D284">
        <f t="shared" si="25"/>
        <v>549.08063132981351</v>
      </c>
      <c r="H284">
        <f t="shared" si="26"/>
        <v>523.49154375151829</v>
      </c>
      <c r="I284">
        <f t="shared" si="27"/>
        <v>573.98222281137942</v>
      </c>
      <c r="J284">
        <f t="shared" si="28"/>
        <v>558.65623683595334</v>
      </c>
    </row>
    <row r="285" spans="1:10" x14ac:dyDescent="0.25">
      <c r="A285" s="3">
        <v>1282</v>
      </c>
      <c r="B285">
        <f t="shared" si="29"/>
        <v>554.68199309031036</v>
      </c>
      <c r="C285">
        <f t="shared" si="24"/>
        <v>508.29537847918425</v>
      </c>
      <c r="D285">
        <f t="shared" si="25"/>
        <v>549.65167518639646</v>
      </c>
      <c r="H285">
        <f t="shared" si="26"/>
        <v>523.94698139458205</v>
      </c>
      <c r="I285">
        <f t="shared" si="27"/>
        <v>574.59638378978752</v>
      </c>
      <c r="J285">
        <f t="shared" si="28"/>
        <v>559.086402138317</v>
      </c>
    </row>
    <row r="286" spans="1:10" x14ac:dyDescent="0.25">
      <c r="A286" s="3">
        <v>1283</v>
      </c>
      <c r="B286">
        <f t="shared" si="29"/>
        <v>555.32542420229515</v>
      </c>
      <c r="C286">
        <f t="shared" si="24"/>
        <v>508.72742955089154</v>
      </c>
      <c r="D286">
        <f t="shared" si="25"/>
        <v>550.2233129285903</v>
      </c>
      <c r="H286">
        <f t="shared" si="26"/>
        <v>524.40281526839533</v>
      </c>
      <c r="I286">
        <f t="shared" si="27"/>
        <v>575.21120192044259</v>
      </c>
      <c r="J286">
        <f t="shared" si="28"/>
        <v>559.51689866796346</v>
      </c>
    </row>
    <row r="287" spans="1:10" x14ac:dyDescent="0.25">
      <c r="A287" s="3">
        <v>1284</v>
      </c>
      <c r="B287">
        <f t="shared" si="29"/>
        <v>555.96960169436989</v>
      </c>
      <c r="C287">
        <f t="shared" si="24"/>
        <v>509.15984786600978</v>
      </c>
      <c r="D287">
        <f t="shared" si="25"/>
        <v>550.79554517403596</v>
      </c>
      <c r="H287">
        <f t="shared" si="26"/>
        <v>524.85904571767878</v>
      </c>
      <c r="I287">
        <f t="shared" si="27"/>
        <v>575.82667790649737</v>
      </c>
      <c r="J287">
        <f t="shared" si="28"/>
        <v>559.94772667993777</v>
      </c>
    </row>
    <row r="288" spans="1:10" x14ac:dyDescent="0.25">
      <c r="A288" s="3">
        <v>1285</v>
      </c>
      <c r="B288">
        <f t="shared" si="29"/>
        <v>556.61452643233542</v>
      </c>
      <c r="C288">
        <f t="shared" si="24"/>
        <v>509.59263373669592</v>
      </c>
      <c r="D288">
        <f t="shared" si="25"/>
        <v>551.36837254101692</v>
      </c>
      <c r="H288">
        <f t="shared" si="26"/>
        <v>525.31567308745309</v>
      </c>
      <c r="I288">
        <f t="shared" si="27"/>
        <v>576.44281245185721</v>
      </c>
      <c r="J288">
        <f t="shared" si="28"/>
        <v>560.37888642948133</v>
      </c>
    </row>
    <row r="289" spans="1:10" x14ac:dyDescent="0.25">
      <c r="A289" s="3">
        <v>1286</v>
      </c>
      <c r="B289">
        <f t="shared" si="29"/>
        <v>557.26019928299695</v>
      </c>
      <c r="C289">
        <f t="shared" si="24"/>
        <v>510.02578747537211</v>
      </c>
      <c r="D289">
        <f t="shared" si="25"/>
        <v>551.94179564845956</v>
      </c>
      <c r="H289">
        <f t="shared" si="26"/>
        <v>525.77269772303919</v>
      </c>
      <c r="I289">
        <f t="shared" si="27"/>
        <v>577.05960626118065</v>
      </c>
      <c r="J289">
        <f t="shared" si="28"/>
        <v>560.81037817203196</v>
      </c>
    </row>
    <row r="290" spans="1:10" x14ac:dyDescent="0.25">
      <c r="A290" s="3">
        <v>1287</v>
      </c>
      <c r="B290">
        <f t="shared" si="29"/>
        <v>557.9066211141652</v>
      </c>
      <c r="C290">
        <f t="shared" si="24"/>
        <v>510.45930939472618</v>
      </c>
      <c r="D290">
        <f t="shared" si="25"/>
        <v>552.51581511593395</v>
      </c>
      <c r="H290">
        <f t="shared" si="26"/>
        <v>526.23011997005824</v>
      </c>
      <c r="I290">
        <f t="shared" si="27"/>
        <v>577.67706003988008</v>
      </c>
      <c r="J290">
        <f t="shared" si="28"/>
        <v>561.24220216322442</v>
      </c>
    </row>
    <row r="291" spans="1:10" x14ac:dyDescent="0.25">
      <c r="A291" s="3">
        <v>1288</v>
      </c>
      <c r="B291">
        <f t="shared" si="29"/>
        <v>558.55379279465762</v>
      </c>
      <c r="C291">
        <f t="shared" si="24"/>
        <v>510.89319980771171</v>
      </c>
      <c r="D291">
        <f t="shared" si="25"/>
        <v>553.09043156365453</v>
      </c>
      <c r="H291">
        <f t="shared" si="26"/>
        <v>526.68794017443213</v>
      </c>
      <c r="I291">
        <f t="shared" si="27"/>
        <v>578.29517449412265</v>
      </c>
      <c r="J291">
        <f t="shared" si="28"/>
        <v>561.67435865889001</v>
      </c>
    </row>
    <row r="292" spans="1:10" x14ac:dyDescent="0.25">
      <c r="A292" s="3">
        <v>1289</v>
      </c>
      <c r="B292">
        <f t="shared" si="29"/>
        <v>559.20171519429948</v>
      </c>
      <c r="C292">
        <f t="shared" si="24"/>
        <v>511.32745902754829</v>
      </c>
      <c r="D292">
        <f t="shared" si="25"/>
        <v>553.66564561248072</v>
      </c>
      <c r="H292">
        <f t="shared" si="26"/>
        <v>527.14615868238388</v>
      </c>
      <c r="I292">
        <f t="shared" si="27"/>
        <v>578.91395033083131</v>
      </c>
      <c r="J292">
        <f t="shared" si="28"/>
        <v>562.1068479150573</v>
      </c>
    </row>
    <row r="293" spans="1:10" x14ac:dyDescent="0.25">
      <c r="A293" s="3">
        <v>1290</v>
      </c>
      <c r="B293">
        <f t="shared" si="29"/>
        <v>559.8503891839249</v>
      </c>
      <c r="C293">
        <f t="shared" si="24"/>
        <v>511.76208736772173</v>
      </c>
      <c r="D293">
        <f t="shared" si="25"/>
        <v>554.24145788391763</v>
      </c>
      <c r="H293">
        <f t="shared" si="26"/>
        <v>527.60477584043747</v>
      </c>
      <c r="I293">
        <f t="shared" si="27"/>
        <v>579.53338825768526</v>
      </c>
      <c r="J293">
        <f t="shared" si="28"/>
        <v>562.53967018795186</v>
      </c>
    </row>
    <row r="294" spans="1:10" x14ac:dyDescent="0.25">
      <c r="A294" s="3">
        <v>1291</v>
      </c>
      <c r="B294">
        <f t="shared" si="29"/>
        <v>560.49981563537824</v>
      </c>
      <c r="C294">
        <f t="shared" si="24"/>
        <v>512.1970851419843</v>
      </c>
      <c r="D294">
        <f t="shared" si="25"/>
        <v>554.81786900011684</v>
      </c>
      <c r="H294">
        <f t="shared" si="26"/>
        <v>528.06379199541857</v>
      </c>
      <c r="I294">
        <f t="shared" si="27"/>
        <v>580.15348898312095</v>
      </c>
      <c r="J294">
        <f t="shared" si="28"/>
        <v>562.9728257339965</v>
      </c>
    </row>
    <row r="295" spans="1:10" x14ac:dyDescent="0.25">
      <c r="A295" s="3">
        <v>1292</v>
      </c>
      <c r="B295">
        <f t="shared" si="29"/>
        <v>561.14999542151531</v>
      </c>
      <c r="C295">
        <f t="shared" si="24"/>
        <v>512.63245266435501</v>
      </c>
      <c r="D295">
        <f t="shared" si="25"/>
        <v>555.3948795838769</v>
      </c>
      <c r="H295">
        <f t="shared" si="26"/>
        <v>528.5232074944546</v>
      </c>
      <c r="I295">
        <f t="shared" si="27"/>
        <v>580.7742532163328</v>
      </c>
      <c r="J295">
        <f t="shared" si="28"/>
        <v>563.40631480981165</v>
      </c>
    </row>
    <row r="296" spans="1:10" x14ac:dyDescent="0.25">
      <c r="A296" s="3">
        <v>1293</v>
      </c>
      <c r="B296">
        <f t="shared" si="29"/>
        <v>561.80092941620433</v>
      </c>
      <c r="C296">
        <f t="shared" si="24"/>
        <v>513.06819024911977</v>
      </c>
      <c r="D296">
        <f t="shared" si="25"/>
        <v>555.97249025864414</v>
      </c>
      <c r="H296">
        <f t="shared" si="26"/>
        <v>528.98302268497469</v>
      </c>
      <c r="I296">
        <f t="shared" si="27"/>
        <v>581.39568166727418</v>
      </c>
      <c r="J296">
        <f t="shared" si="28"/>
        <v>563.84013767221518</v>
      </c>
    </row>
    <row r="297" spans="1:10" x14ac:dyDescent="0.25">
      <c r="A297" s="3">
        <v>1294</v>
      </c>
      <c r="B297">
        <f t="shared" si="29"/>
        <v>562.45261849432711</v>
      </c>
      <c r="C297">
        <f t="shared" si="24"/>
        <v>513.50429821083151</v>
      </c>
      <c r="D297">
        <f t="shared" si="25"/>
        <v>556.55070164851304</v>
      </c>
      <c r="H297">
        <f t="shared" si="26"/>
        <v>529.44323791471061</v>
      </c>
      <c r="I297">
        <f t="shared" si="27"/>
        <v>582.01777504665813</v>
      </c>
      <c r="J297">
        <f t="shared" si="28"/>
        <v>564.27429457822279</v>
      </c>
    </row>
    <row r="298" spans="1:10" x14ac:dyDescent="0.25">
      <c r="A298" s="3">
        <v>1295</v>
      </c>
      <c r="B298">
        <f t="shared" si="29"/>
        <v>563.10506353178062</v>
      </c>
      <c r="C298">
        <f t="shared" si="24"/>
        <v>513.94077686431069</v>
      </c>
      <c r="D298">
        <f t="shared" si="25"/>
        <v>557.12951437822744</v>
      </c>
      <c r="H298">
        <f t="shared" si="26"/>
        <v>529.90385353169631</v>
      </c>
      <c r="I298">
        <f t="shared" si="27"/>
        <v>582.64053406595804</v>
      </c>
      <c r="J298">
        <f t="shared" si="28"/>
        <v>564.70878578504801</v>
      </c>
    </row>
    <row r="299" spans="1:10" x14ac:dyDescent="0.25">
      <c r="A299" s="3">
        <v>1296</v>
      </c>
      <c r="B299">
        <f t="shared" si="29"/>
        <v>563.75826540547746</v>
      </c>
      <c r="C299">
        <f t="shared" si="24"/>
        <v>514.37762652464539</v>
      </c>
      <c r="D299">
        <f t="shared" si="25"/>
        <v>557.7089290731808</v>
      </c>
      <c r="H299">
        <f t="shared" si="26"/>
        <v>530.36486988426884</v>
      </c>
      <c r="I299">
        <f t="shared" si="27"/>
        <v>583.26395943740852</v>
      </c>
      <c r="J299">
        <f t="shared" si="28"/>
        <v>565.14361155010249</v>
      </c>
    </row>
    <row r="300" spans="1:10" x14ac:dyDescent="0.25">
      <c r="A300" s="3">
        <v>1297</v>
      </c>
      <c r="B300">
        <f t="shared" si="29"/>
        <v>564.41222499334788</v>
      </c>
      <c r="C300">
        <f t="shared" si="24"/>
        <v>514.8148475071913</v>
      </c>
      <c r="D300">
        <f t="shared" si="25"/>
        <v>558.28894635941685</v>
      </c>
      <c r="H300">
        <f t="shared" si="26"/>
        <v>530.82628732106809</v>
      </c>
      <c r="I300">
        <f t="shared" si="27"/>
        <v>583.88805187400646</v>
      </c>
      <c r="J300">
        <f t="shared" si="28"/>
        <v>565.57877213099607</v>
      </c>
    </row>
    <row r="301" spans="1:10" x14ac:dyDescent="0.25">
      <c r="A301" s="3">
        <v>1298</v>
      </c>
      <c r="B301">
        <f t="shared" si="29"/>
        <v>565.06694317434017</v>
      </c>
      <c r="C301">
        <f t="shared" si="24"/>
        <v>515.25244012757241</v>
      </c>
      <c r="D301">
        <f t="shared" si="25"/>
        <v>558.86956686363055</v>
      </c>
      <c r="H301">
        <f t="shared" si="26"/>
        <v>531.2881061910374</v>
      </c>
      <c r="I301">
        <f t="shared" si="27"/>
        <v>584.51281208951161</v>
      </c>
      <c r="J301">
        <f t="shared" si="28"/>
        <v>566.01426778553696</v>
      </c>
    </row>
    <row r="302" spans="1:10" x14ac:dyDescent="0.25">
      <c r="A302" s="3">
        <v>1299</v>
      </c>
      <c r="B302">
        <f t="shared" si="29"/>
        <v>565.7224208284224</v>
      </c>
      <c r="C302">
        <f t="shared" si="24"/>
        <v>515.6904047016809</v>
      </c>
      <c r="D302">
        <f t="shared" si="25"/>
        <v>559.45079121316871</v>
      </c>
      <c r="H302">
        <f t="shared" si="26"/>
        <v>531.75032684342352</v>
      </c>
      <c r="I302">
        <f t="shared" si="27"/>
        <v>585.13824079844733</v>
      </c>
      <c r="J302">
        <f t="shared" si="28"/>
        <v>566.45009877173175</v>
      </c>
    </row>
    <row r="303" spans="1:10" x14ac:dyDescent="0.25">
      <c r="A303" s="7">
        <v>1300</v>
      </c>
      <c r="B303" s="10">
        <f t="shared" si="29"/>
        <v>566.37865883658344</v>
      </c>
      <c r="C303" s="10">
        <f t="shared" si="24"/>
        <v>516.12874154567737</v>
      </c>
      <c r="D303" s="9">
        <f t="shared" si="25"/>
        <v>560.03262003603038</v>
      </c>
      <c r="E303" s="10">
        <f>B303*0.8</f>
        <v>453.1029270692668</v>
      </c>
      <c r="F303" s="10">
        <f>B303*0.9</f>
        <v>509.74079295292512</v>
      </c>
      <c r="G303" s="10">
        <f>B303</f>
        <v>566.37865883658344</v>
      </c>
      <c r="H303" s="10">
        <f t="shared" si="26"/>
        <v>532.21294962777722</v>
      </c>
      <c r="I303" s="10">
        <f t="shared" si="27"/>
        <v>585.76433871610163</v>
      </c>
      <c r="J303" s="10">
        <f t="shared" si="28"/>
        <v>566.88626534778598</v>
      </c>
    </row>
    <row r="304" spans="1:10" x14ac:dyDescent="0.25">
      <c r="A304" s="3">
        <v>1301</v>
      </c>
      <c r="B304">
        <f t="shared" si="29"/>
        <v>567.03565808083385</v>
      </c>
      <c r="C304">
        <f t="shared" si="24"/>
        <v>516.56745097599116</v>
      </c>
      <c r="D304">
        <f t="shared" si="25"/>
        <v>560.61505396086784</v>
      </c>
      <c r="H304">
        <f t="shared" si="26"/>
        <v>532.67597489395337</v>
      </c>
      <c r="I304">
        <f t="shared" si="27"/>
        <v>586.39110655852778</v>
      </c>
      <c r="J304">
        <f t="shared" si="28"/>
        <v>567.3227677721037</v>
      </c>
    </row>
    <row r="305" spans="1:10" x14ac:dyDescent="0.25">
      <c r="A305" s="3">
        <v>1302</v>
      </c>
      <c r="B305">
        <f t="shared" si="29"/>
        <v>567.69341944420762</v>
      </c>
      <c r="C305">
        <f t="shared" si="24"/>
        <v>517.00653330932073</v>
      </c>
      <c r="D305">
        <f t="shared" si="25"/>
        <v>561.19809361698708</v>
      </c>
      <c r="H305">
        <f t="shared" si="26"/>
        <v>533.13940299211106</v>
      </c>
      <c r="I305">
        <f t="shared" si="27"/>
        <v>587.01854504254538</v>
      </c>
      <c r="J305">
        <f t="shared" si="28"/>
        <v>567.75960630328814</v>
      </c>
    </row>
    <row r="306" spans="1:10" x14ac:dyDescent="0.25">
      <c r="A306" s="3">
        <v>1303</v>
      </c>
      <c r="B306">
        <f t="shared" si="29"/>
        <v>568.35194381076292</v>
      </c>
      <c r="C306">
        <f t="shared" si="24"/>
        <v>517.44598886263361</v>
      </c>
      <c r="D306">
        <f t="shared" si="25"/>
        <v>561.7817396343487</v>
      </c>
      <c r="H306">
        <f t="shared" si="26"/>
        <v>533.60323427271419</v>
      </c>
      <c r="I306">
        <f t="shared" si="27"/>
        <v>587.64665488574087</v>
      </c>
      <c r="J306">
        <f t="shared" si="28"/>
        <v>568.19678120014169</v>
      </c>
    </row>
    <row r="307" spans="1:10" x14ac:dyDescent="0.25">
      <c r="A307" s="3">
        <v>1304</v>
      </c>
      <c r="B307">
        <f t="shared" si="29"/>
        <v>569.01123206558339</v>
      </c>
      <c r="C307">
        <f t="shared" si="24"/>
        <v>517.88581795316691</v>
      </c>
      <c r="D307">
        <f t="shared" si="25"/>
        <v>562.36599264356835</v>
      </c>
      <c r="H307">
        <f t="shared" si="26"/>
        <v>534.06746908653145</v>
      </c>
      <c r="I307">
        <f t="shared" si="27"/>
        <v>588.27543680646852</v>
      </c>
      <c r="J307">
        <f t="shared" si="28"/>
        <v>568.63429272166582</v>
      </c>
    </row>
    <row r="308" spans="1:10" x14ac:dyDescent="0.25">
      <c r="A308" s="3">
        <v>1305</v>
      </c>
      <c r="B308">
        <f t="shared" si="29"/>
        <v>569.67128509477948</v>
      </c>
      <c r="C308">
        <f t="shared" si="24"/>
        <v>518.32602089842715</v>
      </c>
      <c r="D308">
        <f t="shared" si="25"/>
        <v>562.95085327591767</v>
      </c>
      <c r="H308">
        <f t="shared" si="26"/>
        <v>534.53210778463665</v>
      </c>
      <c r="I308">
        <f t="shared" si="27"/>
        <v>588.90489152385135</v>
      </c>
      <c r="J308">
        <f t="shared" si="28"/>
        <v>569.07214112706151</v>
      </c>
    </row>
    <row r="309" spans="1:10" x14ac:dyDescent="0.25">
      <c r="A309" s="3">
        <v>1306</v>
      </c>
      <c r="B309">
        <f t="shared" si="29"/>
        <v>570.33210378548949</v>
      </c>
      <c r="C309">
        <f t="shared" si="24"/>
        <v>518.76659801619087</v>
      </c>
      <c r="D309">
        <f t="shared" si="25"/>
        <v>563.5363221633246</v>
      </c>
      <c r="H309">
        <f t="shared" si="26"/>
        <v>534.99715071840922</v>
      </c>
      <c r="I309">
        <f t="shared" si="27"/>
        <v>589.53501975778181</v>
      </c>
      <c r="J309">
        <f t="shared" si="28"/>
        <v>569.51032667572929</v>
      </c>
    </row>
    <row r="310" spans="1:10" x14ac:dyDescent="0.25">
      <c r="A310" s="3">
        <v>1307</v>
      </c>
      <c r="B310">
        <f t="shared" si="29"/>
        <v>570.99368902588071</v>
      </c>
      <c r="C310">
        <f t="shared" si="24"/>
        <v>519.20754962450462</v>
      </c>
      <c r="D310">
        <f t="shared" si="25"/>
        <v>564.12239993837443</v>
      </c>
      <c r="H310">
        <f t="shared" si="26"/>
        <v>535.46259823953415</v>
      </c>
      <c r="I310">
        <f t="shared" si="27"/>
        <v>590.16582222892259</v>
      </c>
      <c r="J310">
        <f t="shared" si="28"/>
        <v>569.94884962726951</v>
      </c>
    </row>
    <row r="311" spans="1:10" x14ac:dyDescent="0.25">
      <c r="A311" s="3">
        <v>1308</v>
      </c>
      <c r="B311">
        <f t="shared" si="29"/>
        <v>571.65604170515076</v>
      </c>
      <c r="C311">
        <f t="shared" si="24"/>
        <v>519.64887604168541</v>
      </c>
      <c r="D311">
        <f t="shared" si="25"/>
        <v>564.70908723431035</v>
      </c>
      <c r="H311">
        <f t="shared" si="26"/>
        <v>535.92845070000249</v>
      </c>
      <c r="I311">
        <f t="shared" si="27"/>
        <v>590.79729965870752</v>
      </c>
      <c r="J311">
        <f t="shared" si="28"/>
        <v>570.38771024148252</v>
      </c>
    </row>
    <row r="312" spans="1:10" x14ac:dyDescent="0.25">
      <c r="A312" s="3">
        <v>1309</v>
      </c>
      <c r="B312">
        <f t="shared" si="29"/>
        <v>572.31916271352873</v>
      </c>
      <c r="C312">
        <f t="shared" si="24"/>
        <v>520.09057758632082</v>
      </c>
      <c r="D312">
        <f t="shared" si="25"/>
        <v>565.29638468503401</v>
      </c>
      <c r="H312">
        <f t="shared" si="26"/>
        <v>536.39470845211144</v>
      </c>
      <c r="I312">
        <f t="shared" si="27"/>
        <v>591.42945276934222</v>
      </c>
      <c r="J312">
        <f t="shared" si="28"/>
        <v>570.82690877836842</v>
      </c>
    </row>
    <row r="313" spans="1:10" x14ac:dyDescent="0.25">
      <c r="A313" s="3">
        <v>1310</v>
      </c>
      <c r="B313">
        <f t="shared" si="29"/>
        <v>572.98305294227646</v>
      </c>
      <c r="C313">
        <f t="shared" si="24"/>
        <v>520.53265457726923</v>
      </c>
      <c r="D313">
        <f t="shared" si="25"/>
        <v>565.88429292510637</v>
      </c>
      <c r="H313">
        <f t="shared" si="26"/>
        <v>536.86137184846473</v>
      </c>
      <c r="I313">
        <f t="shared" si="27"/>
        <v>592.0622822838053</v>
      </c>
      <c r="J313">
        <f t="shared" si="28"/>
        <v>571.26644549812772</v>
      </c>
    </row>
    <row r="314" spans="1:10" x14ac:dyDescent="0.25">
      <c r="A314" s="3">
        <v>1311</v>
      </c>
      <c r="B314">
        <f t="shared" si="29"/>
        <v>573.64771328368954</v>
      </c>
      <c r="C314">
        <f t="shared" si="24"/>
        <v>520.97510733365993</v>
      </c>
      <c r="D314">
        <f t="shared" si="25"/>
        <v>566.4728125897484</v>
      </c>
      <c r="H314">
        <f t="shared" si="26"/>
        <v>537.32844124197288</v>
      </c>
      <c r="I314">
        <f t="shared" si="27"/>
        <v>592.69578892584889</v>
      </c>
      <c r="J314">
        <f t="shared" si="28"/>
        <v>571.70632066116127</v>
      </c>
    </row>
    <row r="315" spans="1:10" x14ac:dyDescent="0.25">
      <c r="A315" s="3">
        <v>1312</v>
      </c>
      <c r="B315">
        <f t="shared" si="29"/>
        <v>574.31314463109868</v>
      </c>
      <c r="C315">
        <f t="shared" si="24"/>
        <v>521.4179361748935</v>
      </c>
      <c r="D315">
        <f t="shared" si="25"/>
        <v>567.06194431484175</v>
      </c>
      <c r="H315">
        <f t="shared" si="26"/>
        <v>537.79591698585341</v>
      </c>
      <c r="I315">
        <f t="shared" si="27"/>
        <v>593.32997341999953</v>
      </c>
      <c r="J315">
        <f t="shared" si="28"/>
        <v>572.14653452807033</v>
      </c>
    </row>
    <row r="316" spans="1:10" x14ac:dyDescent="0.25">
      <c r="A316" s="3">
        <v>1313</v>
      </c>
      <c r="B316">
        <f t="shared" si="29"/>
        <v>574.97934787887084</v>
      </c>
      <c r="C316">
        <f t="shared" si="24"/>
        <v>521.86114142064218</v>
      </c>
      <c r="D316">
        <f t="shared" si="25"/>
        <v>567.65168873692915</v>
      </c>
      <c r="H316">
        <f t="shared" si="26"/>
        <v>538.26379943363111</v>
      </c>
      <c r="I316">
        <f t="shared" si="27"/>
        <v>593.96483649155891</v>
      </c>
      <c r="J316">
        <f t="shared" si="28"/>
        <v>572.58708735965695</v>
      </c>
    </row>
    <row r="317" spans="1:10" x14ac:dyDescent="0.25">
      <c r="A317" s="3">
        <v>1314</v>
      </c>
      <c r="B317">
        <f t="shared" si="29"/>
        <v>575.64632392241037</v>
      </c>
      <c r="C317">
        <f t="shared" si="24"/>
        <v>522.30472339084974</v>
      </c>
      <c r="D317">
        <f t="shared" si="25"/>
        <v>568.24204649321553</v>
      </c>
      <c r="H317">
        <f t="shared" si="26"/>
        <v>538.73208893913829</v>
      </c>
      <c r="I317">
        <f t="shared" si="27"/>
        <v>594.60037886660484</v>
      </c>
      <c r="J317">
        <f t="shared" si="28"/>
        <v>573.02797941692381</v>
      </c>
    </row>
    <row r="318" spans="1:10" x14ac:dyDescent="0.25">
      <c r="A318" s="3">
        <v>1315</v>
      </c>
      <c r="B318">
        <f t="shared" si="29"/>
        <v>576.3140736581604</v>
      </c>
      <c r="C318">
        <f t="shared" si="24"/>
        <v>522.74868240573198</v>
      </c>
      <c r="D318">
        <f t="shared" si="25"/>
        <v>568.83301822156841</v>
      </c>
      <c r="H318">
        <f t="shared" si="26"/>
        <v>539.20078585651527</v>
      </c>
      <c r="I318">
        <f t="shared" si="27"/>
        <v>595.23660127199207</v>
      </c>
      <c r="J318">
        <f t="shared" si="28"/>
        <v>573.46921096107485</v>
      </c>
    </row>
    <row r="319" spans="1:10" x14ac:dyDescent="0.25">
      <c r="A319" s="3">
        <v>1316</v>
      </c>
      <c r="B319">
        <f t="shared" si="29"/>
        <v>576.98259798360391</v>
      </c>
      <c r="C319">
        <f t="shared" si="24"/>
        <v>523.19301878577687</v>
      </c>
      <c r="D319">
        <f t="shared" si="25"/>
        <v>569.42460456051879</v>
      </c>
      <c r="H319">
        <f t="shared" si="26"/>
        <v>539.66989054021042</v>
      </c>
      <c r="I319">
        <f t="shared" si="27"/>
        <v>595.87350443535308</v>
      </c>
      <c r="J319">
        <f t="shared" si="28"/>
        <v>573.91078225351487</v>
      </c>
    </row>
    <row r="320" spans="1:10" x14ac:dyDescent="0.25">
      <c r="A320" s="3">
        <v>1317</v>
      </c>
      <c r="B320">
        <f t="shared" si="29"/>
        <v>577.65189779726495</v>
      </c>
      <c r="C320">
        <f t="shared" si="24"/>
        <v>523.63773285174477</v>
      </c>
      <c r="D320">
        <f t="shared" si="25"/>
        <v>570.0168061492617</v>
      </c>
      <c r="H320">
        <f t="shared" si="26"/>
        <v>540.13940334498034</v>
      </c>
      <c r="I320">
        <f t="shared" si="27"/>
        <v>596.51108908509889</v>
      </c>
      <c r="J320">
        <f t="shared" si="28"/>
        <v>574.35269355585001</v>
      </c>
    </row>
    <row r="321" spans="1:10" x14ac:dyDescent="0.25">
      <c r="A321" s="3">
        <v>1318</v>
      </c>
      <c r="B321">
        <f t="shared" si="29"/>
        <v>578.32197399870984</v>
      </c>
      <c r="C321">
        <f t="shared" si="24"/>
        <v>524.08282492466878</v>
      </c>
      <c r="D321">
        <f t="shared" si="25"/>
        <v>570.6096236276569</v>
      </c>
      <c r="H321">
        <f t="shared" si="26"/>
        <v>540.60932462589039</v>
      </c>
      <c r="I321">
        <f t="shared" si="27"/>
        <v>597.14935595041993</v>
      </c>
      <c r="J321">
        <f t="shared" si="28"/>
        <v>574.79494512988799</v>
      </c>
    </row>
    <row r="322" spans="1:10" x14ac:dyDescent="0.25">
      <c r="A322" s="3">
        <v>1319</v>
      </c>
      <c r="B322">
        <f t="shared" si="29"/>
        <v>578.99282748854841</v>
      </c>
      <c r="C322">
        <f t="shared" si="24"/>
        <v>524.52829532585474</v>
      </c>
      <c r="D322">
        <f t="shared" si="25"/>
        <v>571.20305763622957</v>
      </c>
      <c r="H322">
        <f t="shared" si="26"/>
        <v>541.07965473831484</v>
      </c>
      <c r="I322">
        <f t="shared" si="27"/>
        <v>597.78830576128678</v>
      </c>
      <c r="J322">
        <f t="shared" si="28"/>
        <v>575.23753723763798</v>
      </c>
    </row>
    <row r="323" spans="1:10" x14ac:dyDescent="0.25">
      <c r="A323" s="3">
        <v>1320</v>
      </c>
      <c r="B323">
        <f t="shared" si="29"/>
        <v>579.6644591684352</v>
      </c>
      <c r="C323">
        <f t="shared" si="24"/>
        <v>524.97414437688178</v>
      </c>
      <c r="D323">
        <f t="shared" si="25"/>
        <v>571.7971088161712</v>
      </c>
      <c r="H323">
        <f t="shared" si="26"/>
        <v>541.55039403793717</v>
      </c>
      <c r="I323">
        <f t="shared" si="27"/>
        <v>598.42793924845125</v>
      </c>
      <c r="J323">
        <f t="shared" si="28"/>
        <v>575.68047014131093</v>
      </c>
    </row>
    <row r="324" spans="1:10" x14ac:dyDescent="0.25">
      <c r="A324" s="3">
        <v>1321</v>
      </c>
      <c r="B324">
        <f t="shared" si="29"/>
        <v>580.33686994107063</v>
      </c>
      <c r="C324">
        <f t="shared" si="24"/>
        <v>525.42037239960212</v>
      </c>
      <c r="D324">
        <f t="shared" si="25"/>
        <v>572.39177780933994</v>
      </c>
      <c r="H324">
        <f t="shared" si="26"/>
        <v>542.02154288075008</v>
      </c>
      <c r="I324">
        <f t="shared" si="27"/>
        <v>599.068257143447</v>
      </c>
      <c r="J324">
        <f t="shared" si="28"/>
        <v>576.12374410331972</v>
      </c>
    </row>
    <row r="325" spans="1:10" x14ac:dyDescent="0.25">
      <c r="A325" s="3">
        <v>1322</v>
      </c>
      <c r="B325">
        <f t="shared" si="29"/>
        <v>581.01006071020231</v>
      </c>
      <c r="C325">
        <f t="shared" ref="C325:C388" si="30">C324*1.00085</f>
        <v>525.86697971614183</v>
      </c>
      <c r="D325">
        <f t="shared" ref="D325:D388" si="31">D324*1.00104</f>
        <v>572.98706525826162</v>
      </c>
      <c r="H325">
        <f t="shared" ref="H325:H388" si="32">H324*1.00087</f>
        <v>542.4931016230563</v>
      </c>
      <c r="I325">
        <f t="shared" ref="I325:I388" si="33">I324*1.00107</f>
        <v>599.7092601785904</v>
      </c>
      <c r="J325">
        <f t="shared" ref="J325:J388" si="34">J324*1.00077</f>
        <v>576.56735938627924</v>
      </c>
    </row>
    <row r="326" spans="1:10" x14ac:dyDescent="0.25">
      <c r="A326" s="3">
        <v>1323</v>
      </c>
      <c r="B326">
        <f t="shared" ref="B326:B389" si="35">$B325*1.00116</f>
        <v>581.68403238062615</v>
      </c>
      <c r="C326">
        <f t="shared" si="30"/>
        <v>526.31396664890053</v>
      </c>
      <c r="D326">
        <f t="shared" si="31"/>
        <v>573.58297180613022</v>
      </c>
      <c r="H326">
        <f t="shared" si="32"/>
        <v>542.96507062146827</v>
      </c>
      <c r="I326">
        <f t="shared" si="33"/>
        <v>600.35094908698147</v>
      </c>
      <c r="J326">
        <f t="shared" si="34"/>
        <v>577.01131625300661</v>
      </c>
    </row>
    <row r="327" spans="1:10" x14ac:dyDescent="0.25">
      <c r="A327" s="3">
        <v>1324</v>
      </c>
      <c r="B327">
        <f t="shared" si="35"/>
        <v>582.35878585818773</v>
      </c>
      <c r="C327">
        <f t="shared" si="30"/>
        <v>526.76133352055206</v>
      </c>
      <c r="D327">
        <f t="shared" si="31"/>
        <v>574.17949809680852</v>
      </c>
      <c r="H327">
        <f t="shared" si="32"/>
        <v>543.43745023290887</v>
      </c>
      <c r="I327">
        <f t="shared" si="33"/>
        <v>600.99332460250446</v>
      </c>
      <c r="J327">
        <f t="shared" si="34"/>
        <v>577.45561496652135</v>
      </c>
    </row>
    <row r="328" spans="1:10" x14ac:dyDescent="0.25">
      <c r="A328" s="3">
        <v>1325</v>
      </c>
      <c r="B328">
        <f t="shared" si="35"/>
        <v>583.03432204978321</v>
      </c>
      <c r="C328">
        <f t="shared" si="30"/>
        <v>527.20908065404456</v>
      </c>
      <c r="D328">
        <f t="shared" si="31"/>
        <v>574.77664477482915</v>
      </c>
      <c r="H328">
        <f t="shared" si="32"/>
        <v>543.91024081461148</v>
      </c>
      <c r="I328">
        <f t="shared" si="33"/>
        <v>601.63638745982905</v>
      </c>
      <c r="J328">
        <f t="shared" si="34"/>
        <v>577.90025579004555</v>
      </c>
    </row>
    <row r="329" spans="1:10" x14ac:dyDescent="0.25">
      <c r="A329" s="3">
        <v>1326</v>
      </c>
      <c r="B329">
        <f t="shared" si="35"/>
        <v>583.71064186336105</v>
      </c>
      <c r="C329">
        <f t="shared" si="30"/>
        <v>527.65720837260051</v>
      </c>
      <c r="D329">
        <f t="shared" si="31"/>
        <v>575.37441248539494</v>
      </c>
      <c r="H329">
        <f t="shared" si="32"/>
        <v>544.38344272412019</v>
      </c>
      <c r="I329">
        <f t="shared" si="33"/>
        <v>602.28013839441098</v>
      </c>
      <c r="J329">
        <f t="shared" si="34"/>
        <v>578.34523898700388</v>
      </c>
    </row>
    <row r="330" spans="1:10" x14ac:dyDescent="0.25">
      <c r="A330" s="3">
        <v>1327</v>
      </c>
      <c r="B330">
        <f t="shared" si="35"/>
        <v>584.38774620792253</v>
      </c>
      <c r="C330">
        <f t="shared" si="30"/>
        <v>528.10571699971717</v>
      </c>
      <c r="D330">
        <f t="shared" si="31"/>
        <v>575.97280187437968</v>
      </c>
      <c r="H330">
        <f t="shared" si="32"/>
        <v>544.85705631929011</v>
      </c>
      <c r="I330">
        <f t="shared" si="33"/>
        <v>602.92457814249292</v>
      </c>
      <c r="J330">
        <f t="shared" si="34"/>
        <v>578.79056482102385</v>
      </c>
    </row>
    <row r="331" spans="1:10" x14ac:dyDescent="0.25">
      <c r="A331" s="3">
        <v>1328</v>
      </c>
      <c r="B331">
        <f t="shared" si="35"/>
        <v>585.06563599352376</v>
      </c>
      <c r="C331">
        <f t="shared" si="30"/>
        <v>528.55460685916694</v>
      </c>
      <c r="D331">
        <f t="shared" si="31"/>
        <v>576.57181358832895</v>
      </c>
      <c r="H331">
        <f t="shared" si="32"/>
        <v>545.33108195828788</v>
      </c>
      <c r="I331">
        <f t="shared" si="33"/>
        <v>603.56970744110538</v>
      </c>
      <c r="J331">
        <f t="shared" si="34"/>
        <v>579.236233555936</v>
      </c>
    </row>
    <row r="332" spans="1:10" x14ac:dyDescent="0.25">
      <c r="A332" s="3">
        <v>1329</v>
      </c>
      <c r="B332">
        <f t="shared" si="35"/>
        <v>585.74431213127627</v>
      </c>
      <c r="C332">
        <f t="shared" si="30"/>
        <v>529.00387827499719</v>
      </c>
      <c r="D332">
        <f t="shared" si="31"/>
        <v>577.17144827446077</v>
      </c>
      <c r="H332">
        <f t="shared" si="32"/>
        <v>545.80551999959152</v>
      </c>
      <c r="I332">
        <f t="shared" si="33"/>
        <v>604.2155270280673</v>
      </c>
      <c r="J332">
        <f t="shared" si="34"/>
        <v>579.68224545577402</v>
      </c>
    </row>
    <row r="333" spans="1:10" x14ac:dyDescent="0.25">
      <c r="A333" s="3">
        <v>1330</v>
      </c>
      <c r="B333">
        <f t="shared" si="35"/>
        <v>586.42377553334859</v>
      </c>
      <c r="C333">
        <f t="shared" si="30"/>
        <v>529.4535315715309</v>
      </c>
      <c r="D333">
        <f t="shared" si="31"/>
        <v>577.7717065806662</v>
      </c>
      <c r="H333">
        <f t="shared" si="32"/>
        <v>546.28037080199113</v>
      </c>
      <c r="I333">
        <f t="shared" si="33"/>
        <v>604.86203764198729</v>
      </c>
      <c r="J333">
        <f t="shared" si="34"/>
        <v>580.1286007847749</v>
      </c>
    </row>
    <row r="334" spans="1:10" x14ac:dyDescent="0.25">
      <c r="A334" s="3">
        <v>1331</v>
      </c>
      <c r="B334">
        <f t="shared" si="35"/>
        <v>587.10402711296729</v>
      </c>
      <c r="C334">
        <f t="shared" si="30"/>
        <v>529.90356707336673</v>
      </c>
      <c r="D334">
        <f t="shared" si="31"/>
        <v>578.37258915551001</v>
      </c>
      <c r="H334">
        <f t="shared" si="32"/>
        <v>546.75563472458884</v>
      </c>
      <c r="I334">
        <f t="shared" si="33"/>
        <v>605.50924002226418</v>
      </c>
      <c r="J334">
        <f t="shared" si="34"/>
        <v>580.57529980737911</v>
      </c>
    </row>
    <row r="335" spans="1:10" x14ac:dyDescent="0.25">
      <c r="A335" s="3">
        <v>1332</v>
      </c>
      <c r="B335">
        <f t="shared" si="35"/>
        <v>587.7850677844184</v>
      </c>
      <c r="C335">
        <f t="shared" si="30"/>
        <v>530.35398510537914</v>
      </c>
      <c r="D335">
        <f t="shared" si="31"/>
        <v>578.97409664823169</v>
      </c>
      <c r="H335">
        <f t="shared" si="32"/>
        <v>547.23131212679925</v>
      </c>
      <c r="I335">
        <f t="shared" si="33"/>
        <v>606.15713490908797</v>
      </c>
      <c r="J335">
        <f t="shared" si="34"/>
        <v>581.02234278823073</v>
      </c>
    </row>
    <row r="336" spans="1:10" x14ac:dyDescent="0.25">
      <c r="A336" s="3">
        <v>1333</v>
      </c>
      <c r="B336">
        <f t="shared" si="35"/>
        <v>588.46689846304832</v>
      </c>
      <c r="C336">
        <f t="shared" si="30"/>
        <v>530.80478599271873</v>
      </c>
      <c r="D336">
        <f t="shared" si="31"/>
        <v>579.57622970874581</v>
      </c>
      <c r="H336">
        <f t="shared" si="32"/>
        <v>547.70740336834956</v>
      </c>
      <c r="I336">
        <f t="shared" si="33"/>
        <v>606.80572304344059</v>
      </c>
      <c r="J336">
        <f t="shared" si="34"/>
        <v>581.46972999217758</v>
      </c>
    </row>
    <row r="337" spans="1:10" x14ac:dyDescent="0.25">
      <c r="A337" s="3">
        <v>1334</v>
      </c>
      <c r="B337">
        <f t="shared" si="35"/>
        <v>589.14952006526551</v>
      </c>
      <c r="C337">
        <f t="shared" si="30"/>
        <v>531.2559700608125</v>
      </c>
      <c r="D337">
        <f t="shared" si="31"/>
        <v>580.17898898764292</v>
      </c>
      <c r="H337">
        <f t="shared" si="32"/>
        <v>548.18390880927996</v>
      </c>
      <c r="I337">
        <f t="shared" si="33"/>
        <v>607.45500516709706</v>
      </c>
      <c r="J337">
        <f t="shared" si="34"/>
        <v>581.91746168427153</v>
      </c>
    </row>
    <row r="338" spans="1:10" x14ac:dyDescent="0.25">
      <c r="A338" s="3">
        <v>1335</v>
      </c>
      <c r="B338">
        <f t="shared" si="35"/>
        <v>589.83293350854126</v>
      </c>
      <c r="C338">
        <f t="shared" si="30"/>
        <v>531.70753763536425</v>
      </c>
      <c r="D338">
        <f t="shared" si="31"/>
        <v>580.78237513619001</v>
      </c>
      <c r="H338">
        <f t="shared" si="32"/>
        <v>548.66082880994395</v>
      </c>
      <c r="I338">
        <f t="shared" si="33"/>
        <v>608.10498202262579</v>
      </c>
      <c r="J338">
        <f t="shared" si="34"/>
        <v>582.36553812976842</v>
      </c>
    </row>
    <row r="339" spans="1:10" x14ac:dyDescent="0.25">
      <c r="A339" s="3">
        <v>1336</v>
      </c>
      <c r="B339">
        <f t="shared" si="35"/>
        <v>590.51713971141123</v>
      </c>
      <c r="C339">
        <f t="shared" si="30"/>
        <v>532.15948904235427</v>
      </c>
      <c r="D339">
        <f t="shared" si="31"/>
        <v>581.38638880633164</v>
      </c>
      <c r="H339">
        <f t="shared" si="32"/>
        <v>549.1381637310086</v>
      </c>
      <c r="I339">
        <f t="shared" si="33"/>
        <v>608.7556543533899</v>
      </c>
      <c r="J339">
        <f t="shared" si="34"/>
        <v>582.81395959412828</v>
      </c>
    </row>
    <row r="340" spans="1:10" x14ac:dyDescent="0.25">
      <c r="A340" s="3">
        <v>1337</v>
      </c>
      <c r="B340">
        <f t="shared" si="35"/>
        <v>591.20213959347655</v>
      </c>
      <c r="C340">
        <f t="shared" si="30"/>
        <v>532.61182460804025</v>
      </c>
      <c r="D340">
        <f t="shared" si="31"/>
        <v>581.99103065069016</v>
      </c>
      <c r="H340">
        <f t="shared" si="32"/>
        <v>549.61591393345452</v>
      </c>
      <c r="I340">
        <f t="shared" si="33"/>
        <v>609.40702290354795</v>
      </c>
      <c r="J340">
        <f t="shared" si="34"/>
        <v>583.26272634301574</v>
      </c>
    </row>
    <row r="341" spans="1:10" x14ac:dyDescent="0.25">
      <c r="A341" s="3">
        <v>1338</v>
      </c>
      <c r="B341">
        <f t="shared" si="35"/>
        <v>591.88793407540504</v>
      </c>
      <c r="C341">
        <f t="shared" si="30"/>
        <v>533.06454465895706</v>
      </c>
      <c r="D341">
        <f t="shared" si="31"/>
        <v>582.59630132256689</v>
      </c>
      <c r="H341">
        <f t="shared" si="32"/>
        <v>550.09407977857654</v>
      </c>
      <c r="I341">
        <f t="shared" si="33"/>
        <v>610.05908841805467</v>
      </c>
      <c r="J341">
        <f t="shared" si="34"/>
        <v>583.71183864229988</v>
      </c>
    </row>
    <row r="342" spans="1:10" x14ac:dyDescent="0.25">
      <c r="A342" s="3">
        <v>1339</v>
      </c>
      <c r="B342">
        <f t="shared" si="35"/>
        <v>592.57452407893254</v>
      </c>
      <c r="C342">
        <f t="shared" si="30"/>
        <v>533.51764952191718</v>
      </c>
      <c r="D342">
        <f t="shared" si="31"/>
        <v>583.20220147594227</v>
      </c>
      <c r="H342">
        <f t="shared" si="32"/>
        <v>550.57266162798385</v>
      </c>
      <c r="I342">
        <f t="shared" si="33"/>
        <v>610.71185164266194</v>
      </c>
      <c r="J342">
        <f t="shared" si="34"/>
        <v>584.16129675805439</v>
      </c>
    </row>
    <row r="343" spans="1:10" x14ac:dyDescent="0.25">
      <c r="A343" s="3">
        <v>1340</v>
      </c>
      <c r="B343">
        <f t="shared" si="35"/>
        <v>593.26191052686409</v>
      </c>
      <c r="C343">
        <f t="shared" si="30"/>
        <v>533.97113952401082</v>
      </c>
      <c r="D343">
        <f t="shared" si="31"/>
        <v>583.80873176547721</v>
      </c>
      <c r="H343">
        <f t="shared" si="32"/>
        <v>551.05165984360019</v>
      </c>
      <c r="I343">
        <f t="shared" si="33"/>
        <v>611.36531332391951</v>
      </c>
      <c r="J343">
        <f t="shared" si="34"/>
        <v>584.61110095655806</v>
      </c>
    </row>
    <row r="344" spans="1:10" x14ac:dyDescent="0.25">
      <c r="A344" s="3">
        <v>1341</v>
      </c>
      <c r="B344">
        <f t="shared" si="35"/>
        <v>593.95009434307531</v>
      </c>
      <c r="C344">
        <f t="shared" si="30"/>
        <v>534.42501499260629</v>
      </c>
      <c r="D344">
        <f t="shared" si="31"/>
        <v>584.41589284651332</v>
      </c>
      <c r="H344">
        <f t="shared" si="32"/>
        <v>551.53107478766412</v>
      </c>
      <c r="I344">
        <f t="shared" si="33"/>
        <v>612.019474209176</v>
      </c>
      <c r="J344">
        <f t="shared" si="34"/>
        <v>585.06125150429455</v>
      </c>
    </row>
    <row r="345" spans="1:10" x14ac:dyDescent="0.25">
      <c r="A345" s="3">
        <v>1342</v>
      </c>
      <c r="B345">
        <f t="shared" si="35"/>
        <v>594.63907645251334</v>
      </c>
      <c r="C345">
        <f t="shared" si="30"/>
        <v>534.87927625534996</v>
      </c>
      <c r="D345">
        <f t="shared" si="31"/>
        <v>585.02368537507368</v>
      </c>
      <c r="H345">
        <f t="shared" si="32"/>
        <v>552.01090682272934</v>
      </c>
      <c r="I345">
        <f t="shared" si="33"/>
        <v>612.6743350465797</v>
      </c>
      <c r="J345">
        <f t="shared" si="34"/>
        <v>585.51174866795282</v>
      </c>
    </row>
    <row r="346" spans="1:10" x14ac:dyDescent="0.25">
      <c r="A346" s="3">
        <v>1343</v>
      </c>
      <c r="B346">
        <f t="shared" si="35"/>
        <v>595.32885778119828</v>
      </c>
      <c r="C346">
        <f t="shared" si="30"/>
        <v>535.33392364016697</v>
      </c>
      <c r="D346">
        <f t="shared" si="31"/>
        <v>585.63211000786373</v>
      </c>
      <c r="H346">
        <f t="shared" si="32"/>
        <v>552.49115631166512</v>
      </c>
      <c r="I346">
        <f t="shared" si="33"/>
        <v>613.3298965850795</v>
      </c>
      <c r="J346">
        <f t="shared" si="34"/>
        <v>585.96259271442705</v>
      </c>
    </row>
    <row r="347" spans="1:10" x14ac:dyDescent="0.25">
      <c r="A347" s="3">
        <v>1344</v>
      </c>
      <c r="B347">
        <f t="shared" si="35"/>
        <v>596.01943925622447</v>
      </c>
      <c r="C347">
        <f t="shared" si="30"/>
        <v>535.7889574752611</v>
      </c>
      <c r="D347">
        <f t="shared" si="31"/>
        <v>586.24116740227191</v>
      </c>
      <c r="H347">
        <f t="shared" si="32"/>
        <v>552.97182361765624</v>
      </c>
      <c r="I347">
        <f t="shared" si="33"/>
        <v>613.98615957442553</v>
      </c>
      <c r="J347">
        <f t="shared" si="34"/>
        <v>586.41378391081707</v>
      </c>
    </row>
    <row r="348" spans="1:10" x14ac:dyDescent="0.25">
      <c r="A348" s="3">
        <v>1345</v>
      </c>
      <c r="B348">
        <f t="shared" si="35"/>
        <v>596.71082180576173</v>
      </c>
      <c r="C348">
        <f t="shared" si="30"/>
        <v>536.24437808911512</v>
      </c>
      <c r="D348">
        <f t="shared" si="31"/>
        <v>586.85085821637028</v>
      </c>
      <c r="H348">
        <f t="shared" si="32"/>
        <v>553.45290910420351</v>
      </c>
      <c r="I348">
        <f t="shared" si="33"/>
        <v>614.64312476517011</v>
      </c>
      <c r="J348">
        <f t="shared" si="34"/>
        <v>586.86532252442839</v>
      </c>
    </row>
    <row r="349" spans="1:10" x14ac:dyDescent="0.25">
      <c r="A349" s="3">
        <v>1346</v>
      </c>
      <c r="B349">
        <f t="shared" si="35"/>
        <v>597.40300635905646</v>
      </c>
      <c r="C349">
        <f t="shared" si="30"/>
        <v>536.70018581049089</v>
      </c>
      <c r="D349">
        <f t="shared" si="31"/>
        <v>587.46118310891529</v>
      </c>
      <c r="H349">
        <f t="shared" si="32"/>
        <v>553.93441313512415</v>
      </c>
      <c r="I349">
        <f t="shared" si="33"/>
        <v>615.30079290866877</v>
      </c>
      <c r="J349">
        <f t="shared" si="34"/>
        <v>587.31720882277216</v>
      </c>
    </row>
    <row r="350" spans="1:10" x14ac:dyDescent="0.25">
      <c r="A350" s="3">
        <v>1347</v>
      </c>
      <c r="B350">
        <f t="shared" si="35"/>
        <v>598.09599384643298</v>
      </c>
      <c r="C350">
        <f t="shared" si="30"/>
        <v>537.15638096842986</v>
      </c>
      <c r="D350">
        <f t="shared" si="31"/>
        <v>588.07214273934858</v>
      </c>
      <c r="H350">
        <f t="shared" si="32"/>
        <v>554.41633607455162</v>
      </c>
      <c r="I350">
        <f t="shared" si="33"/>
        <v>615.959164757081</v>
      </c>
      <c r="J350">
        <f t="shared" si="34"/>
        <v>587.76944307356564</v>
      </c>
    </row>
    <row r="351" spans="1:10" x14ac:dyDescent="0.25">
      <c r="A351" s="3">
        <v>1348</v>
      </c>
      <c r="B351">
        <f t="shared" si="35"/>
        <v>598.7897851992949</v>
      </c>
      <c r="C351">
        <f t="shared" si="30"/>
        <v>537.61296389225299</v>
      </c>
      <c r="D351">
        <f t="shared" si="31"/>
        <v>588.68373776779742</v>
      </c>
      <c r="H351">
        <f t="shared" si="32"/>
        <v>554.89867828693639</v>
      </c>
      <c r="I351">
        <f t="shared" si="33"/>
        <v>616.61824106337099</v>
      </c>
      <c r="J351">
        <f t="shared" si="34"/>
        <v>588.22202554473222</v>
      </c>
    </row>
    <row r="352" spans="1:10" x14ac:dyDescent="0.25">
      <c r="A352" s="3">
        <v>1349</v>
      </c>
      <c r="B352">
        <f t="shared" si="35"/>
        <v>599.48438135012611</v>
      </c>
      <c r="C352">
        <f t="shared" si="30"/>
        <v>538.0699349115614</v>
      </c>
      <c r="D352">
        <f t="shared" si="31"/>
        <v>589.2959688550759</v>
      </c>
      <c r="H352">
        <f t="shared" si="32"/>
        <v>555.38144013704596</v>
      </c>
      <c r="I352">
        <f t="shared" si="33"/>
        <v>617.27802258130873</v>
      </c>
      <c r="J352">
        <f t="shared" si="34"/>
        <v>588.67495650440162</v>
      </c>
    </row>
    <row r="353" spans="1:10" x14ac:dyDescent="0.25">
      <c r="A353" s="3">
        <v>1350</v>
      </c>
      <c r="B353">
        <f t="shared" si="35"/>
        <v>600.17978323249224</v>
      </c>
      <c r="C353">
        <f t="shared" si="30"/>
        <v>538.52729435623621</v>
      </c>
      <c r="D353">
        <f t="shared" si="31"/>
        <v>589.90883666268519</v>
      </c>
      <c r="H353">
        <f t="shared" si="32"/>
        <v>555.86462198996514</v>
      </c>
      <c r="I353">
        <f t="shared" si="33"/>
        <v>617.93851006547072</v>
      </c>
      <c r="J353">
        <f t="shared" si="34"/>
        <v>589.12823622091003</v>
      </c>
    </row>
    <row r="354" spans="1:10" x14ac:dyDescent="0.25">
      <c r="A354" s="3">
        <v>1351</v>
      </c>
      <c r="B354">
        <f t="shared" si="35"/>
        <v>600.87599178104199</v>
      </c>
      <c r="C354">
        <f t="shared" si="30"/>
        <v>538.985042556439</v>
      </c>
      <c r="D354">
        <f t="shared" si="31"/>
        <v>590.52234185281429</v>
      </c>
      <c r="H354">
        <f t="shared" si="32"/>
        <v>556.34822421109641</v>
      </c>
      <c r="I354">
        <f t="shared" si="33"/>
        <v>618.59970427124074</v>
      </c>
      <c r="J354">
        <f t="shared" si="34"/>
        <v>589.58186496280007</v>
      </c>
    </row>
    <row r="355" spans="1:10" x14ac:dyDescent="0.25">
      <c r="A355" s="3">
        <v>1352</v>
      </c>
      <c r="B355">
        <f t="shared" si="35"/>
        <v>601.57300793150807</v>
      </c>
      <c r="C355">
        <f t="shared" si="30"/>
        <v>539.44317984261193</v>
      </c>
      <c r="D355">
        <f t="shared" si="31"/>
        <v>591.13648508834115</v>
      </c>
      <c r="H355">
        <f t="shared" si="32"/>
        <v>556.83224716616007</v>
      </c>
      <c r="I355">
        <f t="shared" si="33"/>
        <v>619.26160595481088</v>
      </c>
      <c r="J355">
        <f t="shared" si="34"/>
        <v>590.03584299882141</v>
      </c>
    </row>
    <row r="356" spans="1:10" x14ac:dyDescent="0.25">
      <c r="A356" s="3">
        <v>1353</v>
      </c>
      <c r="B356">
        <f t="shared" si="35"/>
        <v>602.27083262070869</v>
      </c>
      <c r="C356">
        <f t="shared" si="30"/>
        <v>539.90170654547819</v>
      </c>
      <c r="D356">
        <f t="shared" si="31"/>
        <v>591.75126703283297</v>
      </c>
      <c r="H356">
        <f t="shared" si="32"/>
        <v>557.31669122119456</v>
      </c>
      <c r="I356">
        <f t="shared" si="33"/>
        <v>619.92421587318245</v>
      </c>
      <c r="J356">
        <f t="shared" si="34"/>
        <v>590.4901705979305</v>
      </c>
    </row>
    <row r="357" spans="1:10" x14ac:dyDescent="0.25">
      <c r="A357" s="3">
        <v>1354</v>
      </c>
      <c r="B357">
        <f t="shared" si="35"/>
        <v>602.96946678654876</v>
      </c>
      <c r="C357">
        <f t="shared" si="30"/>
        <v>540.36062299604191</v>
      </c>
      <c r="D357">
        <f t="shared" si="31"/>
        <v>592.36668835054707</v>
      </c>
      <c r="H357">
        <f t="shared" si="32"/>
        <v>557.80155674255695</v>
      </c>
      <c r="I357">
        <f t="shared" si="33"/>
        <v>620.58753478416668</v>
      </c>
      <c r="J357">
        <f t="shared" si="34"/>
        <v>590.94484802929082</v>
      </c>
    </row>
    <row r="358" spans="1:10" x14ac:dyDescent="0.25">
      <c r="A358" s="3">
        <v>1355</v>
      </c>
      <c r="B358">
        <f t="shared" si="35"/>
        <v>603.66891136802121</v>
      </c>
      <c r="C358">
        <f t="shared" si="30"/>
        <v>540.81992952558858</v>
      </c>
      <c r="D358">
        <f t="shared" si="31"/>
        <v>592.9827497064316</v>
      </c>
      <c r="H358">
        <f t="shared" si="32"/>
        <v>558.28684409692289</v>
      </c>
      <c r="I358">
        <f t="shared" si="33"/>
        <v>621.25156344638572</v>
      </c>
      <c r="J358">
        <f t="shared" si="34"/>
        <v>591.39987556227334</v>
      </c>
    </row>
    <row r="359" spans="1:10" x14ac:dyDescent="0.25">
      <c r="A359" s="3">
        <v>1356</v>
      </c>
      <c r="B359">
        <f t="shared" si="35"/>
        <v>604.36916730520818</v>
      </c>
      <c r="C359">
        <f t="shared" si="30"/>
        <v>541.27962646568528</v>
      </c>
      <c r="D359">
        <f t="shared" si="31"/>
        <v>593.59945176612621</v>
      </c>
      <c r="H359">
        <f t="shared" si="32"/>
        <v>558.77255365128713</v>
      </c>
      <c r="I359">
        <f t="shared" si="33"/>
        <v>621.91630261927332</v>
      </c>
      <c r="J359">
        <f t="shared" si="34"/>
        <v>591.85525346645625</v>
      </c>
    </row>
    <row r="360" spans="1:10" x14ac:dyDescent="0.25">
      <c r="A360" s="3">
        <v>1357</v>
      </c>
      <c r="B360">
        <f t="shared" si="35"/>
        <v>605.07023553928229</v>
      </c>
      <c r="C360">
        <f t="shared" si="30"/>
        <v>541.73971414818118</v>
      </c>
      <c r="D360">
        <f t="shared" si="31"/>
        <v>594.21679519596296</v>
      </c>
      <c r="H360">
        <f t="shared" si="32"/>
        <v>559.25868577296376</v>
      </c>
      <c r="I360">
        <f t="shared" si="33"/>
        <v>622.58175306307589</v>
      </c>
      <c r="J360">
        <f t="shared" si="34"/>
        <v>592.31098201162536</v>
      </c>
    </row>
    <row r="361" spans="1:10" x14ac:dyDescent="0.25">
      <c r="A361" s="3">
        <v>1358</v>
      </c>
      <c r="B361">
        <f t="shared" si="35"/>
        <v>605.77211701250792</v>
      </c>
      <c r="C361">
        <f t="shared" si="30"/>
        <v>542.20019290520713</v>
      </c>
      <c r="D361">
        <f t="shared" si="31"/>
        <v>594.83478066296675</v>
      </c>
      <c r="H361">
        <f t="shared" si="32"/>
        <v>559.74524082958624</v>
      </c>
      <c r="I361">
        <f t="shared" si="33"/>
        <v>623.24791553885336</v>
      </c>
      <c r="J361">
        <f t="shared" si="34"/>
        <v>592.76706146777428</v>
      </c>
    </row>
    <row r="362" spans="1:10" x14ac:dyDescent="0.25">
      <c r="A362" s="3">
        <v>1359</v>
      </c>
      <c r="B362">
        <f t="shared" si="35"/>
        <v>606.47481266824241</v>
      </c>
      <c r="C362">
        <f t="shared" si="30"/>
        <v>542.66106306917652</v>
      </c>
      <c r="D362">
        <f t="shared" si="31"/>
        <v>595.45340883485619</v>
      </c>
      <c r="H362">
        <f t="shared" si="32"/>
        <v>560.23221918910792</v>
      </c>
      <c r="I362">
        <f t="shared" si="33"/>
        <v>623.91479080847989</v>
      </c>
      <c r="J362">
        <f t="shared" si="34"/>
        <v>593.22349210510447</v>
      </c>
    </row>
    <row r="363" spans="1:10" x14ac:dyDescent="0.25">
      <c r="A363" s="3">
        <v>1360</v>
      </c>
      <c r="B363">
        <f t="shared" si="35"/>
        <v>607.17832345093757</v>
      </c>
      <c r="C363">
        <f t="shared" si="30"/>
        <v>543.12232497278535</v>
      </c>
      <c r="D363">
        <f t="shared" si="31"/>
        <v>596.0726803800444</v>
      </c>
      <c r="H363">
        <f t="shared" si="32"/>
        <v>560.71962121980243</v>
      </c>
      <c r="I363">
        <f t="shared" si="33"/>
        <v>624.58237963464489</v>
      </c>
      <c r="J363">
        <f t="shared" si="34"/>
        <v>593.6802741940254</v>
      </c>
    </row>
    <row r="364" spans="1:10" x14ac:dyDescent="0.25">
      <c r="A364" s="3">
        <v>1361</v>
      </c>
      <c r="B364">
        <f t="shared" si="35"/>
        <v>607.8826503061407</v>
      </c>
      <c r="C364">
        <f t="shared" si="30"/>
        <v>543.58397894901225</v>
      </c>
      <c r="D364">
        <f t="shared" si="31"/>
        <v>596.69259596763959</v>
      </c>
      <c r="H364">
        <f t="shared" si="32"/>
        <v>561.20744729026364</v>
      </c>
      <c r="I364">
        <f t="shared" si="33"/>
        <v>625.25068278085394</v>
      </c>
      <c r="J364">
        <f t="shared" si="34"/>
        <v>594.13740800515473</v>
      </c>
    </row>
    <row r="365" spans="1:10" x14ac:dyDescent="0.25">
      <c r="A365" s="3">
        <v>1362</v>
      </c>
      <c r="B365">
        <f t="shared" si="35"/>
        <v>608.58779418049585</v>
      </c>
      <c r="C365">
        <f t="shared" si="30"/>
        <v>544.04602533111893</v>
      </c>
      <c r="D365">
        <f t="shared" si="31"/>
        <v>597.31315626744595</v>
      </c>
      <c r="H365">
        <f t="shared" si="32"/>
        <v>561.69569776940614</v>
      </c>
      <c r="I365">
        <f t="shared" si="33"/>
        <v>625.91970101142942</v>
      </c>
      <c r="J365">
        <f t="shared" si="34"/>
        <v>594.59489380931871</v>
      </c>
    </row>
    <row r="366" spans="1:10" x14ac:dyDescent="0.25">
      <c r="A366" s="3">
        <v>1363</v>
      </c>
      <c r="B366">
        <f t="shared" si="35"/>
        <v>609.29375602174525</v>
      </c>
      <c r="C366">
        <f t="shared" si="30"/>
        <v>544.5084644526504</v>
      </c>
      <c r="D366">
        <f t="shared" si="31"/>
        <v>597.934361949964</v>
      </c>
      <c r="H366">
        <f t="shared" si="32"/>
        <v>562.18437302646544</v>
      </c>
      <c r="I366">
        <f t="shared" si="33"/>
        <v>626.58943509151163</v>
      </c>
      <c r="J366">
        <f t="shared" si="34"/>
        <v>595.05273187755188</v>
      </c>
    </row>
    <row r="367" spans="1:10" x14ac:dyDescent="0.25">
      <c r="A367" s="3">
        <v>1364</v>
      </c>
      <c r="B367">
        <f t="shared" si="35"/>
        <v>610.00053677873052</v>
      </c>
      <c r="C367">
        <f t="shared" si="30"/>
        <v>544.97129664743511</v>
      </c>
      <c r="D367">
        <f t="shared" si="31"/>
        <v>598.55621368639197</v>
      </c>
      <c r="H367">
        <f t="shared" si="32"/>
        <v>562.67347343099846</v>
      </c>
      <c r="I367">
        <f t="shared" si="33"/>
        <v>627.25988578705949</v>
      </c>
      <c r="J367">
        <f t="shared" si="34"/>
        <v>595.51092248109751</v>
      </c>
    </row>
    <row r="368" spans="1:10" x14ac:dyDescent="0.25">
      <c r="A368" s="3">
        <v>1365</v>
      </c>
      <c r="B368">
        <f t="shared" si="35"/>
        <v>610.70813740139386</v>
      </c>
      <c r="C368">
        <f t="shared" si="30"/>
        <v>545.43452224958548</v>
      </c>
      <c r="D368">
        <f t="shared" si="31"/>
        <v>599.17871214862578</v>
      </c>
      <c r="H368">
        <f t="shared" si="32"/>
        <v>563.16299935288339</v>
      </c>
      <c r="I368">
        <f t="shared" si="33"/>
        <v>627.93105386485161</v>
      </c>
      <c r="J368">
        <f t="shared" si="34"/>
        <v>595.96946589140794</v>
      </c>
    </row>
    <row r="369" spans="1:10" x14ac:dyDescent="0.25">
      <c r="A369" s="3">
        <v>1366</v>
      </c>
      <c r="B369">
        <f t="shared" si="35"/>
        <v>611.41655884077954</v>
      </c>
      <c r="C369">
        <f t="shared" si="30"/>
        <v>545.8981415934976</v>
      </c>
      <c r="D369">
        <f t="shared" si="31"/>
        <v>599.80185800926029</v>
      </c>
      <c r="H369">
        <f t="shared" si="32"/>
        <v>563.65295116232039</v>
      </c>
      <c r="I369">
        <f t="shared" si="33"/>
        <v>628.60294009248696</v>
      </c>
      <c r="J369">
        <f t="shared" si="34"/>
        <v>596.42836238014434</v>
      </c>
    </row>
    <row r="370" spans="1:10" x14ac:dyDescent="0.25">
      <c r="A370" s="3">
        <v>1367</v>
      </c>
      <c r="B370">
        <f t="shared" si="35"/>
        <v>612.12580204903486</v>
      </c>
      <c r="C370">
        <f t="shared" si="30"/>
        <v>546.36215501385209</v>
      </c>
      <c r="D370">
        <f t="shared" si="31"/>
        <v>600.42565194158988</v>
      </c>
      <c r="H370">
        <f t="shared" si="32"/>
        <v>564.14332922983158</v>
      </c>
      <c r="I370">
        <f t="shared" si="33"/>
        <v>629.27554523838592</v>
      </c>
      <c r="J370">
        <f t="shared" si="34"/>
        <v>596.88761221917696</v>
      </c>
    </row>
    <row r="371" spans="1:10" x14ac:dyDescent="0.25">
      <c r="A371" s="3">
        <v>1368</v>
      </c>
      <c r="B371">
        <f t="shared" si="35"/>
        <v>612.83586797941177</v>
      </c>
      <c r="C371">
        <f t="shared" si="30"/>
        <v>546.82656284561392</v>
      </c>
      <c r="D371">
        <f t="shared" si="31"/>
        <v>601.05009461960913</v>
      </c>
      <c r="H371">
        <f t="shared" si="32"/>
        <v>564.63413392626148</v>
      </c>
      <c r="I371">
        <f t="shared" si="33"/>
        <v>629.94887007179091</v>
      </c>
      <c r="J371">
        <f t="shared" si="34"/>
        <v>597.34721568058569</v>
      </c>
    </row>
    <row r="372" spans="1:10" x14ac:dyDescent="0.25">
      <c r="A372" s="3">
        <v>1369</v>
      </c>
      <c r="B372">
        <f t="shared" si="35"/>
        <v>613.54675758626797</v>
      </c>
      <c r="C372">
        <f t="shared" si="30"/>
        <v>547.29136542403273</v>
      </c>
      <c r="D372">
        <f t="shared" si="31"/>
        <v>601.67518671801349</v>
      </c>
      <c r="H372">
        <f t="shared" si="32"/>
        <v>565.12536562277728</v>
      </c>
      <c r="I372">
        <f t="shared" si="33"/>
        <v>630.62291536276769</v>
      </c>
      <c r="J372">
        <f t="shared" si="34"/>
        <v>597.80717303665972</v>
      </c>
    </row>
    <row r="373" spans="1:10" x14ac:dyDescent="0.25">
      <c r="A373" s="3">
        <v>1370</v>
      </c>
      <c r="B373">
        <f t="shared" si="35"/>
        <v>614.25847182506811</v>
      </c>
      <c r="C373">
        <f t="shared" si="30"/>
        <v>547.75656308464318</v>
      </c>
      <c r="D373">
        <f t="shared" si="31"/>
        <v>602.30092891220022</v>
      </c>
      <c r="H373">
        <f t="shared" si="32"/>
        <v>565.61702469086902</v>
      </c>
      <c r="I373">
        <f t="shared" si="33"/>
        <v>631.29768188220578</v>
      </c>
      <c r="J373">
        <f t="shared" si="34"/>
        <v>598.26748455989787</v>
      </c>
    </row>
    <row r="374" spans="1:10" x14ac:dyDescent="0.25">
      <c r="A374" s="3">
        <v>1371</v>
      </c>
      <c r="B374">
        <f t="shared" si="35"/>
        <v>614.97101165238519</v>
      </c>
      <c r="C374">
        <f t="shared" si="30"/>
        <v>548.22215616326514</v>
      </c>
      <c r="D374">
        <f t="shared" si="31"/>
        <v>602.92732187826891</v>
      </c>
      <c r="H374">
        <f t="shared" si="32"/>
        <v>566.10911150235006</v>
      </c>
      <c r="I374">
        <f t="shared" si="33"/>
        <v>631.97317040181963</v>
      </c>
      <c r="J374">
        <f t="shared" si="34"/>
        <v>598.72815052300894</v>
      </c>
    </row>
    <row r="375" spans="1:10" x14ac:dyDescent="0.25">
      <c r="A375" s="3">
        <v>1372</v>
      </c>
      <c r="B375">
        <f t="shared" si="35"/>
        <v>615.68437802590199</v>
      </c>
      <c r="C375">
        <f t="shared" si="30"/>
        <v>548.68814499600387</v>
      </c>
      <c r="D375">
        <f t="shared" si="31"/>
        <v>603.55436629302233</v>
      </c>
      <c r="H375">
        <f t="shared" si="32"/>
        <v>566.60162642935711</v>
      </c>
      <c r="I375">
        <f t="shared" si="33"/>
        <v>632.6493816941495</v>
      </c>
      <c r="J375">
        <f t="shared" si="34"/>
        <v>599.18917119891159</v>
      </c>
    </row>
    <row r="376" spans="1:10" x14ac:dyDescent="0.25">
      <c r="A376" s="3">
        <v>1373</v>
      </c>
      <c r="B376">
        <f t="shared" si="35"/>
        <v>616.39857190441205</v>
      </c>
      <c r="C376">
        <f t="shared" si="30"/>
        <v>549.15452991925054</v>
      </c>
      <c r="D376">
        <f t="shared" si="31"/>
        <v>604.18206283396705</v>
      </c>
      <c r="H376">
        <f t="shared" si="32"/>
        <v>567.09456984435064</v>
      </c>
      <c r="I376">
        <f t="shared" si="33"/>
        <v>633.32631653256215</v>
      </c>
      <c r="J376">
        <f t="shared" si="34"/>
        <v>599.65054686073472</v>
      </c>
    </row>
    <row r="377" spans="1:10" x14ac:dyDescent="0.25">
      <c r="A377" s="3">
        <v>1374</v>
      </c>
      <c r="B377">
        <f t="shared" si="35"/>
        <v>617.1135942478212</v>
      </c>
      <c r="C377">
        <f t="shared" si="30"/>
        <v>549.62131126968188</v>
      </c>
      <c r="D377">
        <f t="shared" si="31"/>
        <v>604.81041217931431</v>
      </c>
      <c r="H377">
        <f t="shared" si="32"/>
        <v>567.58794212011514</v>
      </c>
      <c r="I377">
        <f t="shared" si="33"/>
        <v>634.00397569125198</v>
      </c>
      <c r="J377">
        <f t="shared" si="34"/>
        <v>600.1122777818174</v>
      </c>
    </row>
    <row r="378" spans="1:10" x14ac:dyDescent="0.25">
      <c r="A378" s="3">
        <v>1375</v>
      </c>
      <c r="B378">
        <f t="shared" si="35"/>
        <v>617.82944601714871</v>
      </c>
      <c r="C378">
        <f t="shared" si="30"/>
        <v>550.08848938426115</v>
      </c>
      <c r="D378">
        <f t="shared" si="31"/>
        <v>605.43941500798076</v>
      </c>
      <c r="H378">
        <f t="shared" si="32"/>
        <v>568.08174362975956</v>
      </c>
      <c r="I378">
        <f t="shared" si="33"/>
        <v>634.68235994524161</v>
      </c>
      <c r="J378">
        <f t="shared" si="34"/>
        <v>600.57436423570937</v>
      </c>
    </row>
    <row r="379" spans="1:10" x14ac:dyDescent="0.25">
      <c r="A379" s="3">
        <v>1376</v>
      </c>
      <c r="B379">
        <f t="shared" si="35"/>
        <v>618.54612817452869</v>
      </c>
      <c r="C379">
        <f t="shared" si="30"/>
        <v>550.55606460023773</v>
      </c>
      <c r="D379">
        <f t="shared" si="31"/>
        <v>606.06907199958903</v>
      </c>
      <c r="H379">
        <f t="shared" si="32"/>
        <v>568.57597474671741</v>
      </c>
      <c r="I379">
        <f t="shared" si="33"/>
        <v>635.36147007038301</v>
      </c>
      <c r="J379">
        <f t="shared" si="34"/>
        <v>601.03680649617081</v>
      </c>
    </row>
    <row r="380" spans="1:10" x14ac:dyDescent="0.25">
      <c r="A380" s="3">
        <v>1377</v>
      </c>
      <c r="B380">
        <f t="shared" si="35"/>
        <v>619.26364168321118</v>
      </c>
      <c r="C380">
        <f t="shared" si="30"/>
        <v>551.02403725514796</v>
      </c>
      <c r="D380">
        <f t="shared" si="31"/>
        <v>606.69938383446856</v>
      </c>
      <c r="H380">
        <f t="shared" si="32"/>
        <v>569.07063584474702</v>
      </c>
      <c r="I380">
        <f t="shared" si="33"/>
        <v>636.04130684335826</v>
      </c>
      <c r="J380">
        <f t="shared" si="34"/>
        <v>601.4996048371728</v>
      </c>
    </row>
    <row r="381" spans="1:10" x14ac:dyDescent="0.25">
      <c r="A381" s="3">
        <v>1378</v>
      </c>
      <c r="B381">
        <f t="shared" si="35"/>
        <v>619.98198750756376</v>
      </c>
      <c r="C381">
        <f t="shared" si="30"/>
        <v>551.49240768681489</v>
      </c>
      <c r="D381">
        <f t="shared" si="31"/>
        <v>607.33035119365638</v>
      </c>
      <c r="H381">
        <f t="shared" si="32"/>
        <v>569.56572729793186</v>
      </c>
      <c r="I381">
        <f t="shared" si="33"/>
        <v>636.72187104168063</v>
      </c>
      <c r="J381">
        <f t="shared" si="34"/>
        <v>601.96275953289739</v>
      </c>
    </row>
    <row r="382" spans="1:10" x14ac:dyDescent="0.25">
      <c r="A382" s="3">
        <v>1379</v>
      </c>
      <c r="B382">
        <f t="shared" si="35"/>
        <v>620.70116661307259</v>
      </c>
      <c r="C382">
        <f t="shared" si="30"/>
        <v>551.96117623334874</v>
      </c>
      <c r="D382">
        <f t="shared" si="31"/>
        <v>607.96197475889778</v>
      </c>
      <c r="H382">
        <f t="shared" si="32"/>
        <v>570.061249480681</v>
      </c>
      <c r="I382">
        <f t="shared" si="33"/>
        <v>637.40316344369512</v>
      </c>
      <c r="J382">
        <f t="shared" si="34"/>
        <v>602.42627085773768</v>
      </c>
    </row>
    <row r="383" spans="1:10" x14ac:dyDescent="0.25">
      <c r="A383" s="3">
        <v>1380</v>
      </c>
      <c r="B383">
        <f t="shared" si="35"/>
        <v>621.42117996634374</v>
      </c>
      <c r="C383">
        <f t="shared" si="30"/>
        <v>552.43034323314714</v>
      </c>
      <c r="D383">
        <f t="shared" si="31"/>
        <v>608.594255212647</v>
      </c>
      <c r="H383">
        <f t="shared" si="32"/>
        <v>570.55720276772911</v>
      </c>
      <c r="I383">
        <f t="shared" si="33"/>
        <v>638.08518482857983</v>
      </c>
      <c r="J383">
        <f t="shared" si="34"/>
        <v>602.89013908629806</v>
      </c>
    </row>
    <row r="384" spans="1:10" x14ac:dyDescent="0.25">
      <c r="A384" s="3">
        <v>1381</v>
      </c>
      <c r="B384">
        <f t="shared" si="35"/>
        <v>622.14202853510471</v>
      </c>
      <c r="C384">
        <f t="shared" si="30"/>
        <v>552.89990902489535</v>
      </c>
      <c r="D384">
        <f t="shared" si="31"/>
        <v>609.22719323806814</v>
      </c>
      <c r="H384">
        <f t="shared" si="32"/>
        <v>571.05358753413702</v>
      </c>
      <c r="I384">
        <f t="shared" si="33"/>
        <v>638.76793597634639</v>
      </c>
      <c r="J384">
        <f t="shared" si="34"/>
        <v>603.35436449339443</v>
      </c>
    </row>
    <row r="385" spans="1:10" x14ac:dyDescent="0.25">
      <c r="A385" s="3">
        <v>1382</v>
      </c>
      <c r="B385">
        <f t="shared" si="35"/>
        <v>622.86371328820542</v>
      </c>
      <c r="C385">
        <f t="shared" si="30"/>
        <v>553.36987394756648</v>
      </c>
      <c r="D385">
        <f t="shared" si="31"/>
        <v>609.86078951903573</v>
      </c>
      <c r="H385">
        <f t="shared" si="32"/>
        <v>571.55040415529163</v>
      </c>
      <c r="I385">
        <f t="shared" si="33"/>
        <v>639.45141766784104</v>
      </c>
      <c r="J385">
        <f t="shared" si="34"/>
        <v>603.81894735405433</v>
      </c>
    </row>
    <row r="386" spans="1:10" x14ac:dyDescent="0.25">
      <c r="A386" s="3">
        <v>1383</v>
      </c>
      <c r="B386">
        <f t="shared" si="35"/>
        <v>623.58623519561979</v>
      </c>
      <c r="C386">
        <f t="shared" si="30"/>
        <v>553.84023834042193</v>
      </c>
      <c r="D386">
        <f t="shared" si="31"/>
        <v>610.49504474013554</v>
      </c>
      <c r="H386">
        <f t="shared" si="32"/>
        <v>572.04765300690667</v>
      </c>
      <c r="I386">
        <f t="shared" si="33"/>
        <v>640.13563068474559</v>
      </c>
      <c r="J386">
        <f t="shared" si="34"/>
        <v>604.2838879435169</v>
      </c>
    </row>
    <row r="387" spans="1:10" x14ac:dyDescent="0.25">
      <c r="A387" s="3">
        <v>1384</v>
      </c>
      <c r="B387">
        <f t="shared" si="35"/>
        <v>624.30959522844671</v>
      </c>
      <c r="C387">
        <f t="shared" si="30"/>
        <v>554.31100254301134</v>
      </c>
      <c r="D387">
        <f t="shared" si="31"/>
        <v>611.12995958666522</v>
      </c>
      <c r="H387">
        <f t="shared" si="32"/>
        <v>572.54533446502262</v>
      </c>
      <c r="I387">
        <f t="shared" si="33"/>
        <v>640.82057580957826</v>
      </c>
      <c r="J387">
        <f t="shared" si="34"/>
        <v>604.74918653723341</v>
      </c>
    </row>
    <row r="388" spans="1:10" x14ac:dyDescent="0.25">
      <c r="A388" s="3">
        <v>1385</v>
      </c>
      <c r="B388">
        <f t="shared" si="35"/>
        <v>625.03379435891179</v>
      </c>
      <c r="C388">
        <f t="shared" si="30"/>
        <v>554.78216689517296</v>
      </c>
      <c r="D388">
        <f t="shared" si="31"/>
        <v>611.76553474463526</v>
      </c>
      <c r="H388">
        <f t="shared" si="32"/>
        <v>573.04344890600714</v>
      </c>
      <c r="I388">
        <f t="shared" si="33"/>
        <v>641.50625382569444</v>
      </c>
      <c r="J388">
        <f t="shared" si="34"/>
        <v>605.21484341086705</v>
      </c>
    </row>
    <row r="389" spans="1:10" x14ac:dyDescent="0.25">
      <c r="A389" s="3">
        <v>1386</v>
      </c>
      <c r="B389">
        <f t="shared" si="35"/>
        <v>625.7588335603682</v>
      </c>
      <c r="C389">
        <f t="shared" ref="C389:C452" si="36">C388*1.00085</f>
        <v>555.25373173703383</v>
      </c>
      <c r="D389">
        <f t="shared" ref="D389:D452" si="37">D388*1.00104</f>
        <v>612.40177090076963</v>
      </c>
      <c r="H389">
        <f t="shared" ref="H389:H452" si="38">H388*1.00087</f>
        <v>573.54199670655532</v>
      </c>
      <c r="I389">
        <f t="shared" ref="I389:I452" si="39">I388*1.00107</f>
        <v>642.19266551728788</v>
      </c>
      <c r="J389">
        <f t="shared" ref="J389:J452" si="40">J388*1.00077</f>
        <v>605.68085884029335</v>
      </c>
    </row>
    <row r="390" spans="1:10" x14ac:dyDescent="0.25">
      <c r="A390" s="3">
        <v>1387</v>
      </c>
      <c r="B390">
        <f t="shared" ref="B390:B453" si="41">$B389*1.00116</f>
        <v>626.48471380729825</v>
      </c>
      <c r="C390">
        <f t="shared" si="36"/>
        <v>555.72569740901031</v>
      </c>
      <c r="D390">
        <f t="shared" si="37"/>
        <v>613.03866874250639</v>
      </c>
      <c r="H390">
        <f t="shared" si="38"/>
        <v>574.04097824369001</v>
      </c>
      <c r="I390">
        <f t="shared" si="39"/>
        <v>642.8798116693913</v>
      </c>
      <c r="J390">
        <f t="shared" si="40"/>
        <v>606.14723310160036</v>
      </c>
    </row>
    <row r="391" spans="1:10" x14ac:dyDescent="0.25">
      <c r="A391" s="3">
        <v>1388</v>
      </c>
      <c r="B391">
        <f t="shared" si="41"/>
        <v>627.21143607531474</v>
      </c>
      <c r="C391">
        <f t="shared" si="36"/>
        <v>556.19806425180798</v>
      </c>
      <c r="D391">
        <f t="shared" si="37"/>
        <v>613.67622895799855</v>
      </c>
      <c r="H391">
        <f t="shared" si="38"/>
        <v>574.54039389476202</v>
      </c>
      <c r="I391">
        <f t="shared" si="39"/>
        <v>643.56769306787749</v>
      </c>
      <c r="J391">
        <f t="shared" si="40"/>
        <v>606.61396647108859</v>
      </c>
    </row>
    <row r="392" spans="1:10" x14ac:dyDescent="0.25">
      <c r="A392" s="3">
        <v>1389</v>
      </c>
      <c r="B392">
        <f t="shared" si="41"/>
        <v>627.93900134116211</v>
      </c>
      <c r="C392">
        <f t="shared" si="36"/>
        <v>556.67083260642198</v>
      </c>
      <c r="D392">
        <f t="shared" si="37"/>
        <v>614.31445223611479</v>
      </c>
      <c r="H392">
        <f t="shared" si="38"/>
        <v>575.04024403745041</v>
      </c>
      <c r="I392">
        <f t="shared" si="39"/>
        <v>644.25631049946003</v>
      </c>
      <c r="J392">
        <f t="shared" si="40"/>
        <v>607.08105922527125</v>
      </c>
    </row>
    <row r="393" spans="1:10" x14ac:dyDescent="0.25">
      <c r="A393" s="3">
        <v>1390</v>
      </c>
      <c r="B393">
        <f t="shared" si="41"/>
        <v>628.66741058271793</v>
      </c>
      <c r="C393">
        <f t="shared" si="36"/>
        <v>557.14400281413748</v>
      </c>
      <c r="D393">
        <f t="shared" si="37"/>
        <v>614.95333926644025</v>
      </c>
      <c r="H393">
        <f t="shared" si="38"/>
        <v>575.54052904976299</v>
      </c>
      <c r="I393">
        <f t="shared" si="39"/>
        <v>644.94566475169438</v>
      </c>
      <c r="J393">
        <f t="shared" si="40"/>
        <v>607.54851164087472</v>
      </c>
    </row>
    <row r="394" spans="1:10" x14ac:dyDescent="0.25">
      <c r="A394" s="3">
        <v>1391</v>
      </c>
      <c r="B394">
        <f t="shared" si="41"/>
        <v>629.39666477899391</v>
      </c>
      <c r="C394">
        <f t="shared" si="36"/>
        <v>557.61757521652953</v>
      </c>
      <c r="D394">
        <f t="shared" si="37"/>
        <v>615.59289073927732</v>
      </c>
      <c r="H394">
        <f t="shared" si="38"/>
        <v>576.04124931003628</v>
      </c>
      <c r="I394">
        <f t="shared" si="39"/>
        <v>645.63575661297864</v>
      </c>
      <c r="J394">
        <f t="shared" si="40"/>
        <v>608.0163239948381</v>
      </c>
    </row>
    <row r="395" spans="1:10" x14ac:dyDescent="0.25">
      <c r="A395" s="3">
        <v>1392</v>
      </c>
      <c r="B395">
        <f t="shared" si="41"/>
        <v>630.12676491013758</v>
      </c>
      <c r="C395">
        <f t="shared" si="36"/>
        <v>558.09155015546355</v>
      </c>
      <c r="D395">
        <f t="shared" si="37"/>
        <v>616.23310734564609</v>
      </c>
      <c r="H395">
        <f t="shared" si="38"/>
        <v>576.54240519693599</v>
      </c>
      <c r="I395">
        <f t="shared" si="39"/>
        <v>646.32658687255446</v>
      </c>
      <c r="J395">
        <f t="shared" si="40"/>
        <v>608.4844965643141</v>
      </c>
    </row>
    <row r="396" spans="1:10" x14ac:dyDescent="0.25">
      <c r="A396" s="3">
        <v>1393</v>
      </c>
      <c r="B396">
        <f t="shared" si="41"/>
        <v>630.85771195743337</v>
      </c>
      <c r="C396">
        <f t="shared" si="36"/>
        <v>558.56592797309565</v>
      </c>
      <c r="D396">
        <f t="shared" si="37"/>
        <v>616.87398977728549</v>
      </c>
      <c r="H396">
        <f t="shared" si="38"/>
        <v>577.04399708945732</v>
      </c>
      <c r="I396">
        <f t="shared" si="39"/>
        <v>647.01815632050807</v>
      </c>
      <c r="J396">
        <f t="shared" si="40"/>
        <v>608.95302962666858</v>
      </c>
    </row>
    <row r="397" spans="1:10" x14ac:dyDescent="0.25">
      <c r="A397" s="3">
        <v>1394</v>
      </c>
      <c r="B397">
        <f t="shared" si="41"/>
        <v>631.58950690330403</v>
      </c>
      <c r="C397">
        <f t="shared" si="36"/>
        <v>559.04070901187276</v>
      </c>
      <c r="D397">
        <f t="shared" si="37"/>
        <v>617.51553872665386</v>
      </c>
      <c r="H397">
        <f t="shared" si="38"/>
        <v>577.54602536692505</v>
      </c>
      <c r="I397">
        <f t="shared" si="39"/>
        <v>647.71046574777097</v>
      </c>
      <c r="J397">
        <f t="shared" si="40"/>
        <v>609.42192345948104</v>
      </c>
    </row>
    <row r="398" spans="1:10" x14ac:dyDescent="0.25">
      <c r="A398" s="3">
        <v>1395</v>
      </c>
      <c r="B398">
        <f t="shared" si="41"/>
        <v>632.32215073131192</v>
      </c>
      <c r="C398">
        <f t="shared" si="36"/>
        <v>559.51589361453284</v>
      </c>
      <c r="D398">
        <f t="shared" si="37"/>
        <v>618.15775488692952</v>
      </c>
      <c r="H398">
        <f t="shared" si="38"/>
        <v>578.04849040899421</v>
      </c>
      <c r="I398">
        <f t="shared" si="39"/>
        <v>648.40351594612105</v>
      </c>
      <c r="J398">
        <f t="shared" si="40"/>
        <v>609.8911783405448</v>
      </c>
    </row>
    <row r="399" spans="1:10" x14ac:dyDescent="0.25">
      <c r="A399" s="3">
        <v>1396</v>
      </c>
      <c r="B399">
        <f t="shared" si="41"/>
        <v>633.05564442616026</v>
      </c>
      <c r="C399">
        <f t="shared" si="36"/>
        <v>559.99148212410523</v>
      </c>
      <c r="D399">
        <f t="shared" si="37"/>
        <v>618.80063895201192</v>
      </c>
      <c r="H399">
        <f t="shared" si="38"/>
        <v>578.55139259564999</v>
      </c>
      <c r="I399">
        <f t="shared" si="39"/>
        <v>649.09730770818328</v>
      </c>
      <c r="J399">
        <f t="shared" si="40"/>
        <v>610.36079454786693</v>
      </c>
    </row>
    <row r="400" spans="1:10" x14ac:dyDescent="0.25">
      <c r="A400" s="3">
        <v>1397</v>
      </c>
      <c r="B400">
        <f t="shared" si="41"/>
        <v>633.78998897369468</v>
      </c>
      <c r="C400">
        <f t="shared" si="36"/>
        <v>560.46747488391077</v>
      </c>
      <c r="D400">
        <f t="shared" si="37"/>
        <v>619.44419161652195</v>
      </c>
      <c r="H400">
        <f t="shared" si="38"/>
        <v>579.05473230720816</v>
      </c>
      <c r="I400">
        <f t="shared" si="39"/>
        <v>649.79184182743097</v>
      </c>
      <c r="J400">
        <f t="shared" si="40"/>
        <v>610.8307723596688</v>
      </c>
    </row>
    <row r="401" spans="1:10" x14ac:dyDescent="0.25">
      <c r="A401" s="3">
        <v>1398</v>
      </c>
      <c r="B401">
        <f t="shared" si="41"/>
        <v>634.52518536090417</v>
      </c>
      <c r="C401">
        <f t="shared" si="36"/>
        <v>560.94387223756212</v>
      </c>
      <c r="D401">
        <f t="shared" si="37"/>
        <v>620.08841357580309</v>
      </c>
      <c r="H401">
        <f t="shared" si="38"/>
        <v>579.55850992431533</v>
      </c>
      <c r="I401">
        <f t="shared" si="39"/>
        <v>650.48711909818621</v>
      </c>
      <c r="J401">
        <f t="shared" si="40"/>
        <v>611.30111205438573</v>
      </c>
    </row>
    <row r="402" spans="1:10" x14ac:dyDescent="0.25">
      <c r="A402" s="3">
        <v>1399</v>
      </c>
      <c r="B402">
        <f t="shared" si="41"/>
        <v>635.2612345759228</v>
      </c>
      <c r="C402">
        <f t="shared" si="36"/>
        <v>561.42067452896401</v>
      </c>
      <c r="D402">
        <f t="shared" si="37"/>
        <v>620.73330552592188</v>
      </c>
      <c r="H402">
        <f t="shared" si="38"/>
        <v>580.06272582794941</v>
      </c>
      <c r="I402">
        <f t="shared" si="39"/>
        <v>651.18314031562124</v>
      </c>
      <c r="J402">
        <f t="shared" si="40"/>
        <v>611.77181391066756</v>
      </c>
    </row>
    <row r="403" spans="1:10" x14ac:dyDescent="0.25">
      <c r="A403" s="3">
        <v>1400</v>
      </c>
      <c r="B403">
        <f t="shared" si="41"/>
        <v>635.9981376080309</v>
      </c>
      <c r="C403">
        <f t="shared" si="36"/>
        <v>561.89788210231359</v>
      </c>
      <c r="D403">
        <f t="shared" si="37"/>
        <v>621.37886816366881</v>
      </c>
      <c r="H403">
        <f t="shared" si="38"/>
        <v>580.56738039941968</v>
      </c>
      <c r="I403">
        <f t="shared" si="39"/>
        <v>651.87990627575891</v>
      </c>
      <c r="J403">
        <f t="shared" si="40"/>
        <v>612.24287820737868</v>
      </c>
    </row>
    <row r="404" spans="1:10" x14ac:dyDescent="0.25">
      <c r="A404" s="3">
        <v>1401</v>
      </c>
      <c r="B404">
        <f t="shared" si="41"/>
        <v>636.73589544765628</v>
      </c>
      <c r="C404">
        <f t="shared" si="36"/>
        <v>562.3754953021006</v>
      </c>
      <c r="D404">
        <f t="shared" si="37"/>
        <v>622.02510218655902</v>
      </c>
      <c r="H404">
        <f t="shared" si="38"/>
        <v>581.07247402036717</v>
      </c>
      <c r="I404">
        <f t="shared" si="39"/>
        <v>652.57741777547392</v>
      </c>
      <c r="J404">
        <f t="shared" si="40"/>
        <v>612.71430522359833</v>
      </c>
    </row>
    <row r="405" spans="1:10" x14ac:dyDescent="0.25">
      <c r="A405" s="3">
        <v>1402</v>
      </c>
      <c r="B405">
        <f t="shared" si="41"/>
        <v>637.47450908637563</v>
      </c>
      <c r="C405">
        <f t="shared" si="36"/>
        <v>562.85351447310745</v>
      </c>
      <c r="D405">
        <f t="shared" si="37"/>
        <v>622.67200829283297</v>
      </c>
      <c r="H405">
        <f t="shared" si="38"/>
        <v>581.57800707276488</v>
      </c>
      <c r="I405">
        <f t="shared" si="39"/>
        <v>653.27567561249361</v>
      </c>
      <c r="J405">
        <f t="shared" si="40"/>
        <v>613.18609523862051</v>
      </c>
    </row>
    <row r="406" spans="1:10" x14ac:dyDescent="0.25">
      <c r="A406" s="3">
        <v>1403</v>
      </c>
      <c r="B406">
        <f t="shared" si="41"/>
        <v>638.21397951691586</v>
      </c>
      <c r="C406">
        <f t="shared" si="36"/>
        <v>563.33193996040961</v>
      </c>
      <c r="D406">
        <f t="shared" si="37"/>
        <v>623.31958718145745</v>
      </c>
      <c r="H406">
        <f t="shared" si="38"/>
        <v>582.08397993891811</v>
      </c>
      <c r="I406">
        <f t="shared" si="39"/>
        <v>653.97468058539891</v>
      </c>
      <c r="J406">
        <f t="shared" si="40"/>
        <v>613.6582485319542</v>
      </c>
    </row>
    <row r="407" spans="1:10" x14ac:dyDescent="0.25">
      <c r="A407" s="3">
        <v>1404</v>
      </c>
      <c r="B407">
        <f t="shared" si="41"/>
        <v>638.95430773315547</v>
      </c>
      <c r="C407">
        <f t="shared" si="36"/>
        <v>563.81077210937599</v>
      </c>
      <c r="D407">
        <f t="shared" si="37"/>
        <v>623.96783955212618</v>
      </c>
      <c r="H407">
        <f t="shared" si="38"/>
        <v>582.59039300146492</v>
      </c>
      <c r="I407">
        <f t="shared" si="39"/>
        <v>654.6744334936252</v>
      </c>
      <c r="J407">
        <f t="shared" si="40"/>
        <v>614.13076538332382</v>
      </c>
    </row>
    <row r="408" spans="1:10" x14ac:dyDescent="0.25">
      <c r="A408" s="3">
        <v>1405</v>
      </c>
      <c r="B408">
        <f t="shared" si="41"/>
        <v>639.69549473012592</v>
      </c>
      <c r="C408">
        <f t="shared" si="36"/>
        <v>564.29001126566902</v>
      </c>
      <c r="D408">
        <f t="shared" si="37"/>
        <v>624.61676610526035</v>
      </c>
      <c r="H408">
        <f t="shared" si="38"/>
        <v>583.09724664337614</v>
      </c>
      <c r="I408">
        <f t="shared" si="39"/>
        <v>655.37493513746335</v>
      </c>
      <c r="J408">
        <f t="shared" si="40"/>
        <v>614.60364607266899</v>
      </c>
    </row>
    <row r="409" spans="1:10" x14ac:dyDescent="0.25">
      <c r="A409" s="3">
        <v>1406</v>
      </c>
      <c r="B409">
        <f t="shared" si="41"/>
        <v>640.43754150401287</v>
      </c>
      <c r="C409">
        <f t="shared" si="36"/>
        <v>564.76965777524481</v>
      </c>
      <c r="D409">
        <f t="shared" si="37"/>
        <v>625.26636754200979</v>
      </c>
      <c r="H409">
        <f t="shared" si="38"/>
        <v>583.60454124795581</v>
      </c>
      <c r="I409">
        <f t="shared" si="39"/>
        <v>656.07618631806042</v>
      </c>
      <c r="J409">
        <f t="shared" si="40"/>
        <v>615.0768908801449</v>
      </c>
    </row>
    <row r="410" spans="1:10" x14ac:dyDescent="0.25">
      <c r="A410" s="3">
        <v>1407</v>
      </c>
      <c r="B410">
        <f t="shared" si="41"/>
        <v>641.18044905215754</v>
      </c>
      <c r="C410">
        <f t="shared" si="36"/>
        <v>565.24971198435378</v>
      </c>
      <c r="D410">
        <f t="shared" si="37"/>
        <v>625.91664456425349</v>
      </c>
      <c r="H410">
        <f t="shared" si="38"/>
        <v>584.11227719884153</v>
      </c>
      <c r="I410">
        <f t="shared" si="39"/>
        <v>656.77818783742066</v>
      </c>
      <c r="J410">
        <f t="shared" si="40"/>
        <v>615.55050008612261</v>
      </c>
    </row>
    <row r="411" spans="1:10" x14ac:dyDescent="0.25">
      <c r="A411" s="3">
        <v>1408</v>
      </c>
      <c r="B411">
        <f t="shared" si="41"/>
        <v>641.92421837305812</v>
      </c>
      <c r="C411">
        <f t="shared" si="36"/>
        <v>565.73017423954047</v>
      </c>
      <c r="D411">
        <f t="shared" si="37"/>
        <v>626.56759787460032</v>
      </c>
      <c r="H411">
        <f t="shared" si="38"/>
        <v>584.62045488000444</v>
      </c>
      <c r="I411">
        <f t="shared" si="39"/>
        <v>657.48094049840665</v>
      </c>
      <c r="J411">
        <f t="shared" si="40"/>
        <v>616.02447397118885</v>
      </c>
    </row>
    <row r="412" spans="1:10" x14ac:dyDescent="0.25">
      <c r="A412" s="3">
        <v>1409</v>
      </c>
      <c r="B412">
        <f t="shared" si="41"/>
        <v>642.66885046637094</v>
      </c>
      <c r="C412">
        <f t="shared" si="36"/>
        <v>566.21104488764411</v>
      </c>
      <c r="D412">
        <f t="shared" si="37"/>
        <v>627.21922817638983</v>
      </c>
      <c r="H412">
        <f t="shared" si="38"/>
        <v>585.12907467574996</v>
      </c>
      <c r="I412">
        <f t="shared" si="39"/>
        <v>658.18444510473989</v>
      </c>
      <c r="J412">
        <f t="shared" si="40"/>
        <v>616.4988128161466</v>
      </c>
    </row>
    <row r="413" spans="1:10" x14ac:dyDescent="0.25">
      <c r="A413" s="3">
        <v>1410</v>
      </c>
      <c r="B413">
        <f t="shared" si="41"/>
        <v>643.41434633291192</v>
      </c>
      <c r="C413">
        <f t="shared" si="36"/>
        <v>566.69232427579857</v>
      </c>
      <c r="D413">
        <f t="shared" si="37"/>
        <v>627.87153617369324</v>
      </c>
      <c r="H413">
        <f t="shared" si="38"/>
        <v>585.63813697071782</v>
      </c>
      <c r="I413">
        <f t="shared" si="39"/>
        <v>658.88870246100191</v>
      </c>
      <c r="J413">
        <f t="shared" si="40"/>
        <v>616.97351690201504</v>
      </c>
    </row>
    <row r="414" spans="1:10" x14ac:dyDescent="0.25">
      <c r="A414" s="3">
        <v>1411</v>
      </c>
      <c r="B414">
        <f t="shared" si="41"/>
        <v>644.16070697465818</v>
      </c>
      <c r="C414">
        <f t="shared" si="36"/>
        <v>567.174012751433</v>
      </c>
      <c r="D414">
        <f t="shared" si="37"/>
        <v>628.52452257131381</v>
      </c>
      <c r="H414">
        <f t="shared" si="38"/>
        <v>586.14764214988236</v>
      </c>
      <c r="I414">
        <f t="shared" si="39"/>
        <v>659.59371337263508</v>
      </c>
      <c r="J414">
        <f t="shared" si="40"/>
        <v>617.4485865100296</v>
      </c>
    </row>
    <row r="415" spans="1:10" x14ac:dyDescent="0.25">
      <c r="A415" s="3">
        <v>1412</v>
      </c>
      <c r="B415">
        <f t="shared" si="41"/>
        <v>644.90793339474885</v>
      </c>
      <c r="C415">
        <f t="shared" si="36"/>
        <v>567.65611066227177</v>
      </c>
      <c r="D415">
        <f t="shared" si="37"/>
        <v>629.17818807478795</v>
      </c>
      <c r="H415">
        <f t="shared" si="38"/>
        <v>586.6575905985527</v>
      </c>
      <c r="I415">
        <f t="shared" si="39"/>
        <v>660.29947864594374</v>
      </c>
      <c r="J415">
        <f t="shared" si="40"/>
        <v>617.92402192164229</v>
      </c>
    </row>
    <row r="416" spans="1:10" x14ac:dyDescent="0.25">
      <c r="A416" s="3">
        <v>1413</v>
      </c>
      <c r="B416">
        <f t="shared" si="41"/>
        <v>645.65602659748674</v>
      </c>
      <c r="C416">
        <f t="shared" si="36"/>
        <v>568.13861835633475</v>
      </c>
      <c r="D416">
        <f t="shared" si="37"/>
        <v>629.83253339038572</v>
      </c>
      <c r="H416">
        <f t="shared" si="38"/>
        <v>587.16798270237337</v>
      </c>
      <c r="I416">
        <f t="shared" si="39"/>
        <v>661.00599908809488</v>
      </c>
      <c r="J416">
        <f t="shared" si="40"/>
        <v>618.39982341852192</v>
      </c>
    </row>
    <row r="417" spans="1:10" x14ac:dyDescent="0.25">
      <c r="A417" s="3">
        <v>1414</v>
      </c>
      <c r="B417">
        <f t="shared" si="41"/>
        <v>646.40498758833985</v>
      </c>
      <c r="C417">
        <f t="shared" si="36"/>
        <v>568.62153618193759</v>
      </c>
      <c r="D417">
        <f t="shared" si="37"/>
        <v>630.48755922511168</v>
      </c>
      <c r="H417">
        <f t="shared" si="38"/>
        <v>587.67881884732435</v>
      </c>
      <c r="I417">
        <f t="shared" si="39"/>
        <v>661.71327550711908</v>
      </c>
      <c r="J417">
        <f t="shared" si="40"/>
        <v>618.8759912825542</v>
      </c>
    </row>
    <row r="418" spans="1:10" x14ac:dyDescent="0.25">
      <c r="A418" s="3">
        <v>1415</v>
      </c>
      <c r="B418">
        <f t="shared" si="41"/>
        <v>647.15481737394236</v>
      </c>
      <c r="C418">
        <f t="shared" si="36"/>
        <v>569.10486448769223</v>
      </c>
      <c r="D418">
        <f t="shared" si="37"/>
        <v>631.14326628670574</v>
      </c>
      <c r="H418">
        <f t="shared" si="38"/>
        <v>588.19009941972149</v>
      </c>
      <c r="I418">
        <f t="shared" si="39"/>
        <v>662.42130871191159</v>
      </c>
      <c r="J418">
        <f t="shared" si="40"/>
        <v>619.35252579584176</v>
      </c>
    </row>
    <row r="419" spans="1:10" x14ac:dyDescent="0.25">
      <c r="A419" s="3">
        <v>1416</v>
      </c>
      <c r="B419">
        <f t="shared" si="41"/>
        <v>647.90551696209616</v>
      </c>
      <c r="C419">
        <f t="shared" si="36"/>
        <v>569.58860362250675</v>
      </c>
      <c r="D419">
        <f t="shared" si="37"/>
        <v>631.79965528364392</v>
      </c>
      <c r="H419">
        <f t="shared" si="38"/>
        <v>588.70182480621656</v>
      </c>
      <c r="I419">
        <f t="shared" si="39"/>
        <v>663.1300995122333</v>
      </c>
      <c r="J419">
        <f t="shared" si="40"/>
        <v>619.82942724070449</v>
      </c>
    </row>
    <row r="420" spans="1:10" x14ac:dyDescent="0.25">
      <c r="A420" s="3">
        <v>1417</v>
      </c>
      <c r="B420">
        <f t="shared" si="41"/>
        <v>648.65708736177226</v>
      </c>
      <c r="C420">
        <f t="shared" si="36"/>
        <v>570.07275393558587</v>
      </c>
      <c r="D420">
        <f t="shared" si="37"/>
        <v>632.45672692513881</v>
      </c>
      <c r="H420">
        <f t="shared" si="38"/>
        <v>589.21399539379797</v>
      </c>
      <c r="I420">
        <f t="shared" si="39"/>
        <v>663.83964871871137</v>
      </c>
      <c r="J420">
        <f t="shared" si="40"/>
        <v>620.30669589967977</v>
      </c>
    </row>
    <row r="421" spans="1:10" x14ac:dyDescent="0.25">
      <c r="A421" s="3">
        <v>1418</v>
      </c>
      <c r="B421">
        <f t="shared" si="41"/>
        <v>649.40952958311198</v>
      </c>
      <c r="C421">
        <f t="shared" si="36"/>
        <v>570.5573157764311</v>
      </c>
      <c r="D421">
        <f t="shared" si="37"/>
        <v>633.11448192114096</v>
      </c>
      <c r="H421">
        <f t="shared" si="38"/>
        <v>589.72661156979052</v>
      </c>
      <c r="I421">
        <f t="shared" si="39"/>
        <v>664.5499571428403</v>
      </c>
      <c r="J421">
        <f t="shared" si="40"/>
        <v>620.78433205552244</v>
      </c>
    </row>
    <row r="422" spans="1:10" x14ac:dyDescent="0.25">
      <c r="A422" s="3">
        <v>1419</v>
      </c>
      <c r="B422">
        <f t="shared" si="41"/>
        <v>650.16284463742841</v>
      </c>
      <c r="C422">
        <f t="shared" si="36"/>
        <v>571.04228949484104</v>
      </c>
      <c r="D422">
        <f t="shared" si="37"/>
        <v>633.77292098233886</v>
      </c>
      <c r="H422">
        <f t="shared" si="38"/>
        <v>590.23967372185621</v>
      </c>
      <c r="I422">
        <f t="shared" si="39"/>
        <v>665.26102559698302</v>
      </c>
      <c r="J422">
        <f t="shared" si="40"/>
        <v>621.26233599120519</v>
      </c>
    </row>
    <row r="423" spans="1:10" x14ac:dyDescent="0.25">
      <c r="A423" s="3">
        <v>1420</v>
      </c>
      <c r="B423">
        <f t="shared" si="41"/>
        <v>650.91703353720789</v>
      </c>
      <c r="C423">
        <f t="shared" si="36"/>
        <v>571.52767544091171</v>
      </c>
      <c r="D423">
        <f t="shared" si="37"/>
        <v>634.4320448201604</v>
      </c>
      <c r="H423">
        <f t="shared" si="38"/>
        <v>590.75318223799422</v>
      </c>
      <c r="I423">
        <f t="shared" si="39"/>
        <v>665.97285489437172</v>
      </c>
      <c r="J423">
        <f t="shared" si="40"/>
        <v>621.74070798991841</v>
      </c>
    </row>
    <row r="424" spans="1:10" x14ac:dyDescent="0.25">
      <c r="A424" s="3">
        <v>1421</v>
      </c>
      <c r="B424">
        <f t="shared" si="41"/>
        <v>651.67209729611113</v>
      </c>
      <c r="C424">
        <f t="shared" si="36"/>
        <v>572.0134739650365</v>
      </c>
      <c r="D424">
        <f t="shared" si="37"/>
        <v>635.09185414677336</v>
      </c>
      <c r="H424">
        <f t="shared" si="38"/>
        <v>591.26713750654119</v>
      </c>
      <c r="I424">
        <f t="shared" si="39"/>
        <v>666.68544584910865</v>
      </c>
      <c r="J424">
        <f t="shared" si="40"/>
        <v>622.21944833507064</v>
      </c>
    </row>
    <row r="425" spans="1:10" x14ac:dyDescent="0.25">
      <c r="A425" s="3">
        <v>1422</v>
      </c>
      <c r="B425">
        <f t="shared" si="41"/>
        <v>652.42803692897462</v>
      </c>
      <c r="C425">
        <f t="shared" si="36"/>
        <v>572.49968541790679</v>
      </c>
      <c r="D425">
        <f t="shared" si="37"/>
        <v>635.75234967508595</v>
      </c>
      <c r="H425">
        <f t="shared" si="38"/>
        <v>591.78153991617182</v>
      </c>
      <c r="I425">
        <f t="shared" si="39"/>
        <v>667.3987992761671</v>
      </c>
      <c r="J425">
        <f t="shared" si="40"/>
        <v>622.69855731028861</v>
      </c>
    </row>
    <row r="426" spans="1:10" x14ac:dyDescent="0.25">
      <c r="A426" s="3">
        <v>1423</v>
      </c>
      <c r="B426">
        <f t="shared" si="41"/>
        <v>653.18485345181227</v>
      </c>
      <c r="C426">
        <f t="shared" si="36"/>
        <v>572.98631015051205</v>
      </c>
      <c r="D426">
        <f t="shared" si="37"/>
        <v>636.41353211874798</v>
      </c>
      <c r="H426">
        <f t="shared" si="38"/>
        <v>592.29638985589884</v>
      </c>
      <c r="I426">
        <f t="shared" si="39"/>
        <v>668.11291599139258</v>
      </c>
      <c r="J426">
        <f t="shared" si="40"/>
        <v>623.17803519941754</v>
      </c>
    </row>
    <row r="427" spans="1:10" x14ac:dyDescent="0.25">
      <c r="A427" s="3">
        <v>1424</v>
      </c>
      <c r="B427">
        <f t="shared" si="41"/>
        <v>653.94254788181638</v>
      </c>
      <c r="C427">
        <f t="shared" si="36"/>
        <v>573.47334851413996</v>
      </c>
      <c r="D427">
        <f t="shared" si="37"/>
        <v>637.07540219215139</v>
      </c>
      <c r="H427">
        <f t="shared" si="38"/>
        <v>592.81168771507339</v>
      </c>
      <c r="I427">
        <f t="shared" si="39"/>
        <v>668.82779681150328</v>
      </c>
      <c r="J427">
        <f t="shared" si="40"/>
        <v>623.65788228652104</v>
      </c>
    </row>
    <row r="428" spans="1:10" x14ac:dyDescent="0.25">
      <c r="A428" s="3">
        <v>1425</v>
      </c>
      <c r="B428">
        <f t="shared" si="41"/>
        <v>654.7011212373593</v>
      </c>
      <c r="C428">
        <f t="shared" si="36"/>
        <v>573.96080086037693</v>
      </c>
      <c r="D428">
        <f t="shared" si="37"/>
        <v>637.73796061043117</v>
      </c>
      <c r="H428">
        <f t="shared" si="38"/>
        <v>593.32743388338542</v>
      </c>
      <c r="I428">
        <f t="shared" si="39"/>
        <v>669.54344255409148</v>
      </c>
      <c r="J428">
        <f t="shared" si="40"/>
        <v>624.13809885588159</v>
      </c>
    </row>
    <row r="429" spans="1:10" x14ac:dyDescent="0.25">
      <c r="A429" s="3">
        <v>1426</v>
      </c>
      <c r="B429">
        <f t="shared" si="41"/>
        <v>655.46057453799472</v>
      </c>
      <c r="C429">
        <f t="shared" si="36"/>
        <v>574.44866754110831</v>
      </c>
      <c r="D429">
        <f t="shared" si="37"/>
        <v>638.40120808946597</v>
      </c>
      <c r="H429">
        <f t="shared" si="38"/>
        <v>593.8436287508639</v>
      </c>
      <c r="I429">
        <f t="shared" si="39"/>
        <v>670.25985403762434</v>
      </c>
      <c r="J429">
        <f t="shared" si="40"/>
        <v>624.61868519200061</v>
      </c>
    </row>
    <row r="430" spans="1:10" x14ac:dyDescent="0.25">
      <c r="A430" s="3">
        <v>1427</v>
      </c>
      <c r="B430">
        <f t="shared" si="41"/>
        <v>656.22090880445887</v>
      </c>
      <c r="C430">
        <f t="shared" si="36"/>
        <v>574.93694890851827</v>
      </c>
      <c r="D430">
        <f t="shared" si="37"/>
        <v>639.06514534587893</v>
      </c>
      <c r="H430">
        <f t="shared" si="38"/>
        <v>594.36027270787713</v>
      </c>
      <c r="I430">
        <f t="shared" si="39"/>
        <v>670.97703208144458</v>
      </c>
      <c r="J430">
        <f t="shared" si="40"/>
        <v>625.09964157959837</v>
      </c>
    </row>
    <row r="431" spans="1:10" x14ac:dyDescent="0.25">
      <c r="A431" s="3">
        <v>1428</v>
      </c>
      <c r="B431">
        <f t="shared" si="41"/>
        <v>656.98212505867207</v>
      </c>
      <c r="C431">
        <f t="shared" si="36"/>
        <v>575.42564531509049</v>
      </c>
      <c r="D431">
        <f t="shared" si="37"/>
        <v>639.72977309703856</v>
      </c>
      <c r="H431">
        <f t="shared" si="38"/>
        <v>594.8773661451329</v>
      </c>
      <c r="I431">
        <f t="shared" si="39"/>
        <v>671.6949775057717</v>
      </c>
      <c r="J431">
        <f t="shared" si="40"/>
        <v>625.58096830361467</v>
      </c>
    </row>
    <row r="432" spans="1:10" x14ac:dyDescent="0.25">
      <c r="A432" s="3">
        <v>1429</v>
      </c>
      <c r="B432">
        <f t="shared" si="41"/>
        <v>657.74422432374013</v>
      </c>
      <c r="C432">
        <f t="shared" si="36"/>
        <v>575.91475711360829</v>
      </c>
      <c r="D432">
        <f t="shared" si="37"/>
        <v>640.39509206105947</v>
      </c>
      <c r="H432">
        <f t="shared" si="38"/>
        <v>595.39490945367913</v>
      </c>
      <c r="I432">
        <f t="shared" si="39"/>
        <v>672.41369113170276</v>
      </c>
      <c r="J432">
        <f t="shared" si="40"/>
        <v>626.06266564920838</v>
      </c>
    </row>
    <row r="433" spans="1:10" x14ac:dyDescent="0.25">
      <c r="A433" s="3">
        <v>1430</v>
      </c>
      <c r="B433">
        <f t="shared" si="41"/>
        <v>658.50720762395565</v>
      </c>
      <c r="C433">
        <f t="shared" si="36"/>
        <v>576.4042846571549</v>
      </c>
      <c r="D433">
        <f t="shared" si="37"/>
        <v>641.06110295680298</v>
      </c>
      <c r="H433">
        <f t="shared" si="38"/>
        <v>595.91290302490381</v>
      </c>
      <c r="I433">
        <f t="shared" si="39"/>
        <v>673.1331737812136</v>
      </c>
      <c r="J433">
        <f t="shared" si="40"/>
        <v>626.54473390175826</v>
      </c>
    </row>
    <row r="434" spans="1:10" x14ac:dyDescent="0.25">
      <c r="A434" s="3">
        <v>1431</v>
      </c>
      <c r="B434">
        <f t="shared" si="41"/>
        <v>659.2710759847995</v>
      </c>
      <c r="C434">
        <f t="shared" si="36"/>
        <v>576.89422829911348</v>
      </c>
      <c r="D434">
        <f t="shared" si="37"/>
        <v>641.72780650387801</v>
      </c>
      <c r="H434">
        <f t="shared" si="38"/>
        <v>596.4313472505354</v>
      </c>
      <c r="I434">
        <f t="shared" si="39"/>
        <v>673.85342627715943</v>
      </c>
      <c r="J434">
        <f t="shared" si="40"/>
        <v>627.02717334686258</v>
      </c>
    </row>
    <row r="435" spans="1:10" x14ac:dyDescent="0.25">
      <c r="A435" s="3">
        <v>1432</v>
      </c>
      <c r="B435">
        <f t="shared" si="41"/>
        <v>660.03583043294191</v>
      </c>
      <c r="C435">
        <f t="shared" si="36"/>
        <v>577.38458839316775</v>
      </c>
      <c r="D435">
        <f t="shared" si="37"/>
        <v>642.395203422642</v>
      </c>
      <c r="H435">
        <f t="shared" si="38"/>
        <v>596.95024252264329</v>
      </c>
      <c r="I435">
        <f t="shared" si="39"/>
        <v>674.57444944327597</v>
      </c>
      <c r="J435">
        <f t="shared" si="40"/>
        <v>627.5099842703396</v>
      </c>
    </row>
    <row r="436" spans="1:10" x14ac:dyDescent="0.25">
      <c r="A436" s="3">
        <v>1433</v>
      </c>
      <c r="B436">
        <f t="shared" si="41"/>
        <v>660.80147199624412</v>
      </c>
      <c r="C436">
        <f t="shared" si="36"/>
        <v>577.87536529330191</v>
      </c>
      <c r="D436">
        <f t="shared" si="37"/>
        <v>643.06329443420145</v>
      </c>
      <c r="H436">
        <f t="shared" si="38"/>
        <v>597.46958923363798</v>
      </c>
      <c r="I436">
        <f t="shared" si="39"/>
        <v>675.29624410418023</v>
      </c>
      <c r="J436">
        <f t="shared" si="40"/>
        <v>627.99316695822768</v>
      </c>
    </row>
    <row r="437" spans="1:10" x14ac:dyDescent="0.25">
      <c r="A437" s="3">
        <v>1434</v>
      </c>
      <c r="B437">
        <f t="shared" si="41"/>
        <v>661.56800170375982</v>
      </c>
      <c r="C437">
        <f t="shared" si="36"/>
        <v>578.36655935380122</v>
      </c>
      <c r="D437">
        <f t="shared" si="37"/>
        <v>643.732080260413</v>
      </c>
      <c r="H437">
        <f t="shared" si="38"/>
        <v>597.9893877762712</v>
      </c>
      <c r="I437">
        <f t="shared" si="39"/>
        <v>676.01881108537168</v>
      </c>
      <c r="J437">
        <f t="shared" si="40"/>
        <v>628.47672169678549</v>
      </c>
    </row>
    <row r="438" spans="1:10" x14ac:dyDescent="0.25">
      <c r="A438" s="3">
        <v>1435</v>
      </c>
      <c r="B438">
        <f t="shared" si="41"/>
        <v>662.33542058573619</v>
      </c>
      <c r="C438">
        <f t="shared" si="36"/>
        <v>578.85817092925197</v>
      </c>
      <c r="D438">
        <f t="shared" si="37"/>
        <v>644.40156162388382</v>
      </c>
      <c r="H438">
        <f t="shared" si="38"/>
        <v>598.50963854363647</v>
      </c>
      <c r="I438">
        <f t="shared" si="39"/>
        <v>676.742151213233</v>
      </c>
      <c r="J438">
        <f t="shared" si="40"/>
        <v>628.96064877249194</v>
      </c>
    </row>
    <row r="439" spans="1:10" x14ac:dyDescent="0.25">
      <c r="A439" s="3">
        <v>1436</v>
      </c>
      <c r="B439">
        <f t="shared" si="41"/>
        <v>663.1037296736157</v>
      </c>
      <c r="C439">
        <f t="shared" si="36"/>
        <v>579.35020037454183</v>
      </c>
      <c r="D439">
        <f t="shared" si="37"/>
        <v>645.07173924797257</v>
      </c>
      <c r="H439">
        <f t="shared" si="38"/>
        <v>599.03034192916937</v>
      </c>
      <c r="I439">
        <f t="shared" si="39"/>
        <v>677.46626531503114</v>
      </c>
      <c r="J439">
        <f t="shared" si="40"/>
        <v>629.44494847204669</v>
      </c>
    </row>
    <row r="440" spans="1:10" x14ac:dyDescent="0.25">
      <c r="A440" s="3">
        <v>1437</v>
      </c>
      <c r="B440">
        <f t="shared" si="41"/>
        <v>663.87293000003717</v>
      </c>
      <c r="C440">
        <f t="shared" si="36"/>
        <v>579.8426480448602</v>
      </c>
      <c r="D440">
        <f t="shared" si="37"/>
        <v>645.7426138567904</v>
      </c>
      <c r="H440">
        <f t="shared" si="38"/>
        <v>599.55149832664767</v>
      </c>
      <c r="I440">
        <f t="shared" si="39"/>
        <v>678.1911542189182</v>
      </c>
      <c r="J440">
        <f t="shared" si="40"/>
        <v>629.92962108237009</v>
      </c>
    </row>
    <row r="441" spans="1:10" x14ac:dyDescent="0.25">
      <c r="A441" s="3">
        <v>1438</v>
      </c>
      <c r="B441">
        <f t="shared" si="41"/>
        <v>664.64302259883721</v>
      </c>
      <c r="C441">
        <f t="shared" si="36"/>
        <v>580.33551429569832</v>
      </c>
      <c r="D441">
        <f t="shared" si="37"/>
        <v>646.41418617520139</v>
      </c>
      <c r="H441">
        <f t="shared" si="38"/>
        <v>600.07310813019183</v>
      </c>
      <c r="I441">
        <f t="shared" si="39"/>
        <v>678.91681875393238</v>
      </c>
      <c r="J441">
        <f t="shared" si="40"/>
        <v>630.41466689060348</v>
      </c>
    </row>
    <row r="442" spans="1:10" x14ac:dyDescent="0.25">
      <c r="A442" s="3">
        <v>1439</v>
      </c>
      <c r="B442">
        <f t="shared" si="41"/>
        <v>665.41400850505192</v>
      </c>
      <c r="C442">
        <f t="shared" si="36"/>
        <v>580.82879948284972</v>
      </c>
      <c r="D442">
        <f t="shared" si="37"/>
        <v>647.08645692882351</v>
      </c>
      <c r="H442">
        <f t="shared" si="38"/>
        <v>600.59517173426502</v>
      </c>
      <c r="I442">
        <f t="shared" si="39"/>
        <v>679.64325974999906</v>
      </c>
      <c r="J442">
        <f t="shared" si="40"/>
        <v>630.90008618410923</v>
      </c>
    </row>
    <row r="443" spans="1:10" x14ac:dyDescent="0.25">
      <c r="A443" s="3">
        <v>1440</v>
      </c>
      <c r="B443">
        <f t="shared" si="41"/>
        <v>666.18588875491787</v>
      </c>
      <c r="C443">
        <f t="shared" si="36"/>
        <v>581.32250396241011</v>
      </c>
      <c r="D443">
        <f t="shared" si="37"/>
        <v>647.75942684402946</v>
      </c>
      <c r="H443">
        <f t="shared" si="38"/>
        <v>601.1176895336738</v>
      </c>
      <c r="I443">
        <f t="shared" si="39"/>
        <v>680.37047803793155</v>
      </c>
      <c r="J443">
        <f t="shared" si="40"/>
        <v>631.38587925047091</v>
      </c>
    </row>
    <row r="444" spans="1:10" x14ac:dyDescent="0.25">
      <c r="A444" s="3">
        <v>1441</v>
      </c>
      <c r="B444">
        <f t="shared" si="41"/>
        <v>666.95866438587359</v>
      </c>
      <c r="C444">
        <f t="shared" si="36"/>
        <v>581.81662809077818</v>
      </c>
      <c r="D444">
        <f t="shared" si="37"/>
        <v>648.4330966479472</v>
      </c>
      <c r="H444">
        <f t="shared" si="38"/>
        <v>601.64066192356802</v>
      </c>
      <c r="I444">
        <f t="shared" si="39"/>
        <v>681.09847444943205</v>
      </c>
      <c r="J444">
        <f t="shared" si="40"/>
        <v>631.87204637749369</v>
      </c>
    </row>
    <row r="445" spans="1:10" x14ac:dyDescent="0.25">
      <c r="A445" s="3">
        <v>1442</v>
      </c>
      <c r="B445">
        <f t="shared" si="41"/>
        <v>667.73233643656124</v>
      </c>
      <c r="C445">
        <f t="shared" si="36"/>
        <v>582.31117222465537</v>
      </c>
      <c r="D445">
        <f t="shared" si="37"/>
        <v>649.10746706846101</v>
      </c>
      <c r="H445">
        <f t="shared" si="38"/>
        <v>602.16408929944146</v>
      </c>
      <c r="I445">
        <f t="shared" si="39"/>
        <v>681.82724981709282</v>
      </c>
      <c r="J445">
        <f t="shared" si="40"/>
        <v>632.35858785320431</v>
      </c>
    </row>
    <row r="446" spans="1:10" x14ac:dyDescent="0.25">
      <c r="A446" s="3">
        <v>1443</v>
      </c>
      <c r="B446">
        <f t="shared" si="41"/>
        <v>668.50690594682771</v>
      </c>
      <c r="C446">
        <f t="shared" si="36"/>
        <v>582.8061367210463</v>
      </c>
      <c r="D446">
        <f t="shared" si="37"/>
        <v>649.78253883421212</v>
      </c>
      <c r="H446">
        <f t="shared" si="38"/>
        <v>602.6879720571319</v>
      </c>
      <c r="I446">
        <f t="shared" si="39"/>
        <v>682.5568049743971</v>
      </c>
      <c r="J446">
        <f t="shared" si="40"/>
        <v>632.84550396585121</v>
      </c>
    </row>
    <row r="447" spans="1:10" x14ac:dyDescent="0.25">
      <c r="A447" s="3">
        <v>1444</v>
      </c>
      <c r="B447">
        <f t="shared" si="41"/>
        <v>669.28237395772612</v>
      </c>
      <c r="C447">
        <f t="shared" si="36"/>
        <v>583.30152193725917</v>
      </c>
      <c r="D447">
        <f t="shared" si="37"/>
        <v>650.4583126745996</v>
      </c>
      <c r="H447">
        <f t="shared" si="38"/>
        <v>603.21231059282161</v>
      </c>
      <c r="I447">
        <f t="shared" si="39"/>
        <v>683.28714075571963</v>
      </c>
      <c r="J447">
        <f t="shared" si="40"/>
        <v>633.33279500390483</v>
      </c>
    </row>
    <row r="448" spans="1:10" x14ac:dyDescent="0.25">
      <c r="A448" s="3">
        <v>1445</v>
      </c>
      <c r="B448">
        <f t="shared" si="41"/>
        <v>670.05874151151716</v>
      </c>
      <c r="C448">
        <f t="shared" si="36"/>
        <v>583.7973282309058</v>
      </c>
      <c r="D448">
        <f t="shared" si="37"/>
        <v>651.13478931978113</v>
      </c>
      <c r="H448">
        <f t="shared" si="38"/>
        <v>603.73710530303731</v>
      </c>
      <c r="I448">
        <f t="shared" si="39"/>
        <v>684.0182579963282</v>
      </c>
      <c r="J448">
        <f t="shared" si="40"/>
        <v>633.8204612560578</v>
      </c>
    </row>
    <row r="449" spans="1:10" x14ac:dyDescent="0.25">
      <c r="A449" s="3">
        <v>1446</v>
      </c>
      <c r="B449">
        <f t="shared" si="41"/>
        <v>670.83600965167057</v>
      </c>
      <c r="C449">
        <f t="shared" si="36"/>
        <v>584.29355595990205</v>
      </c>
      <c r="D449">
        <f t="shared" si="37"/>
        <v>651.81196950067363</v>
      </c>
      <c r="H449">
        <f t="shared" si="38"/>
        <v>604.26235658465089</v>
      </c>
      <c r="I449">
        <f t="shared" si="39"/>
        <v>684.75015753238426</v>
      </c>
      <c r="J449">
        <f t="shared" si="40"/>
        <v>634.30850301122496</v>
      </c>
    </row>
    <row r="450" spans="1:10" x14ac:dyDescent="0.25">
      <c r="A450" s="3">
        <v>1447</v>
      </c>
      <c r="B450">
        <f t="shared" si="41"/>
        <v>671.61417942286653</v>
      </c>
      <c r="C450">
        <f t="shared" si="36"/>
        <v>584.79020548246797</v>
      </c>
      <c r="D450">
        <f t="shared" si="37"/>
        <v>652.48985394895431</v>
      </c>
      <c r="H450">
        <f t="shared" si="38"/>
        <v>604.78806483487949</v>
      </c>
      <c r="I450">
        <f t="shared" si="39"/>
        <v>685.48284020094388</v>
      </c>
      <c r="J450">
        <f t="shared" si="40"/>
        <v>634.79692055854355</v>
      </c>
    </row>
    <row r="451" spans="1:10" x14ac:dyDescent="0.25">
      <c r="A451" s="3">
        <v>1448</v>
      </c>
      <c r="B451">
        <f t="shared" si="41"/>
        <v>672.39325187099712</v>
      </c>
      <c r="C451">
        <f t="shared" si="36"/>
        <v>585.28727715712807</v>
      </c>
      <c r="D451">
        <f t="shared" si="37"/>
        <v>653.1684433970612</v>
      </c>
      <c r="H451">
        <f t="shared" si="38"/>
        <v>605.31423045128577</v>
      </c>
      <c r="I451">
        <f t="shared" si="39"/>
        <v>686.21630683995886</v>
      </c>
      <c r="J451">
        <f t="shared" si="40"/>
        <v>635.28571418737363</v>
      </c>
    </row>
    <row r="452" spans="1:10" x14ac:dyDescent="0.25">
      <c r="A452" s="3">
        <v>1449</v>
      </c>
      <c r="B452">
        <f t="shared" si="41"/>
        <v>673.17322804316746</v>
      </c>
      <c r="C452">
        <f t="shared" si="36"/>
        <v>585.78477134271168</v>
      </c>
      <c r="D452">
        <f t="shared" si="37"/>
        <v>653.84773857819414</v>
      </c>
      <c r="H452">
        <f t="shared" si="38"/>
        <v>605.8408538317783</v>
      </c>
      <c r="I452">
        <f t="shared" si="39"/>
        <v>686.95055828827753</v>
      </c>
      <c r="J452">
        <f t="shared" si="40"/>
        <v>635.77488418729786</v>
      </c>
    </row>
    <row r="453" spans="1:10" x14ac:dyDescent="0.25">
      <c r="A453" s="3">
        <v>1450</v>
      </c>
      <c r="B453">
        <f t="shared" si="41"/>
        <v>673.95410898769751</v>
      </c>
      <c r="C453">
        <f t="shared" ref="C453:C503" si="42">C452*1.00085</f>
        <v>586.282688398353</v>
      </c>
      <c r="D453">
        <f t="shared" ref="D453:D503" si="43">D452*1.00104</f>
        <v>654.52774022631536</v>
      </c>
      <c r="H453">
        <f t="shared" ref="H453:H503" si="44">H452*1.00087</f>
        <v>606.36793537461187</v>
      </c>
      <c r="I453">
        <f t="shared" ref="I453:I503" si="45">I452*1.00107</f>
        <v>687.68559538564591</v>
      </c>
      <c r="J453">
        <f t="shared" ref="J453:J503" si="46">J452*1.00077</f>
        <v>636.26443084812206</v>
      </c>
    </row>
    <row r="454" spans="1:10" x14ac:dyDescent="0.25">
      <c r="A454" s="3">
        <v>1451</v>
      </c>
      <c r="B454">
        <f t="shared" ref="B454:B503" si="47">$B453*1.00116</f>
        <v>674.73589575412325</v>
      </c>
      <c r="C454">
        <f t="shared" si="42"/>
        <v>586.78102868349163</v>
      </c>
      <c r="D454">
        <f t="shared" si="43"/>
        <v>655.20844907615071</v>
      </c>
      <c r="H454">
        <f t="shared" si="44"/>
        <v>606.89547547838777</v>
      </c>
      <c r="I454">
        <f t="shared" si="45"/>
        <v>688.42141897270847</v>
      </c>
      <c r="J454">
        <f t="shared" si="46"/>
        <v>636.75435445987512</v>
      </c>
    </row>
    <row r="455" spans="1:10" x14ac:dyDescent="0.25">
      <c r="A455" s="3">
        <v>1452</v>
      </c>
      <c r="B455">
        <f t="shared" si="47"/>
        <v>675.51858939319811</v>
      </c>
      <c r="C455">
        <f t="shared" si="42"/>
        <v>587.27979255787261</v>
      </c>
      <c r="D455">
        <f t="shared" si="43"/>
        <v>655.88986586318981</v>
      </c>
      <c r="H455">
        <f t="shared" si="44"/>
        <v>607.4234745420539</v>
      </c>
      <c r="I455">
        <f t="shared" si="45"/>
        <v>689.15802989100916</v>
      </c>
      <c r="J455">
        <f t="shared" si="46"/>
        <v>637.24465531280919</v>
      </c>
    </row>
    <row r="456" spans="1:10" x14ac:dyDescent="0.25">
      <c r="A456" s="3">
        <v>1453</v>
      </c>
      <c r="B456">
        <f t="shared" si="47"/>
        <v>676.30219095689426</v>
      </c>
      <c r="C456">
        <f t="shared" si="42"/>
        <v>587.77898038154683</v>
      </c>
      <c r="D456">
        <f t="shared" si="43"/>
        <v>656.57199132368748</v>
      </c>
      <c r="H456">
        <f t="shared" si="44"/>
        <v>607.95193296490538</v>
      </c>
      <c r="I456">
        <f t="shared" si="45"/>
        <v>689.89542898299248</v>
      </c>
      <c r="J456">
        <f t="shared" si="46"/>
        <v>637.73533369740005</v>
      </c>
    </row>
    <row r="457" spans="1:10" x14ac:dyDescent="0.25">
      <c r="A457" s="3">
        <v>1454</v>
      </c>
      <c r="B457">
        <f t="shared" si="47"/>
        <v>677.0867014984043</v>
      </c>
      <c r="C457">
        <f t="shared" si="42"/>
        <v>588.27859251487121</v>
      </c>
      <c r="D457">
        <f t="shared" si="43"/>
        <v>657.25482619466402</v>
      </c>
      <c r="H457">
        <f t="shared" si="44"/>
        <v>608.48085114658477</v>
      </c>
      <c r="I457">
        <f t="shared" si="45"/>
        <v>690.63361709200422</v>
      </c>
      <c r="J457">
        <f t="shared" si="46"/>
        <v>638.226389904347</v>
      </c>
    </row>
    <row r="458" spans="1:10" x14ac:dyDescent="0.25">
      <c r="A458" s="3">
        <v>1455</v>
      </c>
      <c r="B458">
        <f t="shared" si="47"/>
        <v>677.87212207214247</v>
      </c>
      <c r="C458">
        <f t="shared" si="42"/>
        <v>588.77862931850882</v>
      </c>
      <c r="D458">
        <f t="shared" si="43"/>
        <v>657.93837121390641</v>
      </c>
      <c r="H458">
        <f t="shared" si="44"/>
        <v>609.01022948708226</v>
      </c>
      <c r="I458">
        <f t="shared" si="45"/>
        <v>691.37259506229259</v>
      </c>
      <c r="J458">
        <f t="shared" si="46"/>
        <v>638.71782422457329</v>
      </c>
    </row>
    <row r="459" spans="1:10" x14ac:dyDescent="0.25">
      <c r="A459" s="3">
        <v>1456</v>
      </c>
      <c r="B459">
        <f t="shared" si="47"/>
        <v>678.65845373374623</v>
      </c>
      <c r="C459">
        <f t="shared" si="42"/>
        <v>589.27909115342959</v>
      </c>
      <c r="D459">
        <f t="shared" si="43"/>
        <v>658.6226271199688</v>
      </c>
      <c r="H459">
        <f t="shared" si="44"/>
        <v>609.54006838673592</v>
      </c>
      <c r="I459">
        <f t="shared" si="45"/>
        <v>692.1123637390092</v>
      </c>
      <c r="J459">
        <f t="shared" si="46"/>
        <v>639.20963694922614</v>
      </c>
    </row>
    <row r="460" spans="1:10" x14ac:dyDescent="0.25">
      <c r="A460" s="3">
        <v>1457</v>
      </c>
      <c r="B460">
        <f t="shared" si="47"/>
        <v>679.44569754007739</v>
      </c>
      <c r="C460">
        <f t="shared" si="42"/>
        <v>589.77997838091005</v>
      </c>
      <c r="D460">
        <f t="shared" si="43"/>
        <v>659.30759465217352</v>
      </c>
      <c r="H460">
        <f t="shared" si="44"/>
        <v>610.07036824623231</v>
      </c>
      <c r="I460">
        <f t="shared" si="45"/>
        <v>692.85292396820989</v>
      </c>
      <c r="J460">
        <f t="shared" si="46"/>
        <v>639.70182836967695</v>
      </c>
    </row>
    <row r="461" spans="1:10" x14ac:dyDescent="0.25">
      <c r="A461" s="3">
        <v>1458</v>
      </c>
      <c r="B461">
        <f t="shared" si="47"/>
        <v>680.23385454922391</v>
      </c>
      <c r="C461">
        <f t="shared" si="42"/>
        <v>590.28129136253381</v>
      </c>
      <c r="D461">
        <f t="shared" si="43"/>
        <v>659.99327455061177</v>
      </c>
      <c r="H461">
        <f t="shared" si="44"/>
        <v>610.60112946660649</v>
      </c>
      <c r="I461">
        <f t="shared" si="45"/>
        <v>693.59427659685582</v>
      </c>
      <c r="J461">
        <f t="shared" si="46"/>
        <v>640.19439877752154</v>
      </c>
    </row>
    <row r="462" spans="1:10" x14ac:dyDescent="0.25">
      <c r="A462" s="3">
        <v>1459</v>
      </c>
      <c r="B462">
        <f t="shared" si="47"/>
        <v>681.02292582050109</v>
      </c>
      <c r="C462">
        <f t="shared" si="42"/>
        <v>590.78303046019198</v>
      </c>
      <c r="D462">
        <f t="shared" si="43"/>
        <v>660.67966755614441</v>
      </c>
      <c r="H462">
        <f t="shared" si="44"/>
        <v>611.13235244924238</v>
      </c>
      <c r="I462">
        <f t="shared" si="45"/>
        <v>694.33642247281443</v>
      </c>
      <c r="J462">
        <f t="shared" si="46"/>
        <v>640.68734846458017</v>
      </c>
    </row>
    <row r="463" spans="1:10" x14ac:dyDescent="0.25">
      <c r="A463" s="3">
        <v>1460</v>
      </c>
      <c r="B463">
        <f t="shared" si="47"/>
        <v>681.81291241445285</v>
      </c>
      <c r="C463">
        <f t="shared" si="42"/>
        <v>591.28519603608311</v>
      </c>
      <c r="D463">
        <f t="shared" si="43"/>
        <v>661.36677441040274</v>
      </c>
      <c r="H463">
        <f t="shared" si="44"/>
        <v>611.6640375958732</v>
      </c>
      <c r="I463">
        <f t="shared" si="45"/>
        <v>695.07936244486029</v>
      </c>
      <c r="J463">
        <f t="shared" si="46"/>
        <v>641.18067772289783</v>
      </c>
    </row>
    <row r="464" spans="1:10" x14ac:dyDescent="0.25">
      <c r="A464" s="3">
        <v>1461</v>
      </c>
      <c r="B464">
        <f t="shared" si="47"/>
        <v>682.60381539285368</v>
      </c>
      <c r="C464">
        <f t="shared" si="42"/>
        <v>591.78778845271381</v>
      </c>
      <c r="D464">
        <f t="shared" si="43"/>
        <v>662.05459585578956</v>
      </c>
      <c r="H464">
        <f t="shared" si="44"/>
        <v>612.19618530858156</v>
      </c>
      <c r="I464">
        <f t="shared" si="45"/>
        <v>695.82309736267621</v>
      </c>
      <c r="J464">
        <f t="shared" si="46"/>
        <v>641.67438684474439</v>
      </c>
    </row>
    <row r="465" spans="1:10" x14ac:dyDescent="0.25">
      <c r="A465" s="3">
        <v>1462</v>
      </c>
      <c r="B465">
        <f t="shared" si="47"/>
        <v>683.39563581870937</v>
      </c>
      <c r="C465">
        <f t="shared" si="42"/>
        <v>592.29080807289859</v>
      </c>
      <c r="D465">
        <f t="shared" si="43"/>
        <v>662.74313263547958</v>
      </c>
      <c r="H465">
        <f t="shared" si="44"/>
        <v>612.72879598980001</v>
      </c>
      <c r="I465">
        <f t="shared" si="45"/>
        <v>696.56762807685425</v>
      </c>
      <c r="J465">
        <f t="shared" si="46"/>
        <v>642.16847612261483</v>
      </c>
    </row>
    <row r="466" spans="1:10" x14ac:dyDescent="0.25">
      <c r="A466" s="3">
        <v>1463</v>
      </c>
      <c r="B466">
        <f t="shared" si="47"/>
        <v>684.18837475625912</v>
      </c>
      <c r="C466">
        <f t="shared" si="42"/>
        <v>592.79425525976058</v>
      </c>
      <c r="D466">
        <f t="shared" si="43"/>
        <v>663.43238549342038</v>
      </c>
      <c r="H466">
        <f t="shared" si="44"/>
        <v>613.2618700423111</v>
      </c>
      <c r="I466">
        <f t="shared" si="45"/>
        <v>697.31295543889644</v>
      </c>
      <c r="J466">
        <f t="shared" si="46"/>
        <v>642.66294584922923</v>
      </c>
    </row>
    <row r="467" spans="1:10" x14ac:dyDescent="0.25">
      <c r="A467" s="3">
        <v>1464</v>
      </c>
      <c r="B467">
        <f t="shared" si="47"/>
        <v>684.98203327097644</v>
      </c>
      <c r="C467">
        <f t="shared" si="42"/>
        <v>593.29813037673136</v>
      </c>
      <c r="D467">
        <f t="shared" si="43"/>
        <v>664.12235517433351</v>
      </c>
      <c r="H467">
        <f t="shared" si="44"/>
        <v>613.79540786924792</v>
      </c>
      <c r="I467">
        <f t="shared" si="45"/>
        <v>698.059080301216</v>
      </c>
      <c r="J467">
        <f t="shared" si="46"/>
        <v>643.1577963175331</v>
      </c>
    </row>
    <row r="468" spans="1:10" x14ac:dyDescent="0.25">
      <c r="A468" s="3">
        <v>1465</v>
      </c>
      <c r="B468">
        <f t="shared" si="47"/>
        <v>685.77661242957083</v>
      </c>
      <c r="C468">
        <f t="shared" si="42"/>
        <v>593.80243378755165</v>
      </c>
      <c r="D468">
        <f t="shared" si="43"/>
        <v>664.81304242371482</v>
      </c>
      <c r="H468">
        <f t="shared" si="44"/>
        <v>614.32940987409415</v>
      </c>
      <c r="I468">
        <f t="shared" si="45"/>
        <v>698.80600351713827</v>
      </c>
      <c r="J468">
        <f t="shared" si="46"/>
        <v>643.6530278206975</v>
      </c>
    </row>
    <row r="469" spans="1:10" x14ac:dyDescent="0.25">
      <c r="A469" s="3">
        <v>1466</v>
      </c>
      <c r="B469">
        <f t="shared" si="47"/>
        <v>686.57211329998916</v>
      </c>
      <c r="C469">
        <f t="shared" si="42"/>
        <v>594.30716585627113</v>
      </c>
      <c r="D469">
        <f t="shared" si="43"/>
        <v>665.50444798783542</v>
      </c>
      <c r="H469">
        <f t="shared" si="44"/>
        <v>614.86387646068454</v>
      </c>
      <c r="I469">
        <f t="shared" si="45"/>
        <v>699.55372594090159</v>
      </c>
      <c r="J469">
        <f t="shared" si="46"/>
        <v>644.14864065211941</v>
      </c>
    </row>
    <row r="470" spans="1:10" x14ac:dyDescent="0.25">
      <c r="A470" s="3">
        <v>1467</v>
      </c>
      <c r="B470">
        <f t="shared" si="47"/>
        <v>687.36853695141713</v>
      </c>
      <c r="C470">
        <f t="shared" si="42"/>
        <v>594.81232694724895</v>
      </c>
      <c r="D470">
        <f t="shared" si="43"/>
        <v>666.19657261374277</v>
      </c>
      <c r="H470">
        <f t="shared" si="44"/>
        <v>615.39880803320534</v>
      </c>
      <c r="I470">
        <f t="shared" si="45"/>
        <v>700.30224842765824</v>
      </c>
      <c r="J470">
        <f t="shared" si="46"/>
        <v>644.64463510542146</v>
      </c>
    </row>
    <row r="471" spans="1:10" x14ac:dyDescent="0.25">
      <c r="A471" s="3">
        <v>1468</v>
      </c>
      <c r="B471">
        <f t="shared" si="47"/>
        <v>688.16588445428079</v>
      </c>
      <c r="C471">
        <f t="shared" si="42"/>
        <v>595.31791742515406</v>
      </c>
      <c r="D471">
        <f t="shared" si="43"/>
        <v>666.88941704926106</v>
      </c>
      <c r="H471">
        <f t="shared" si="44"/>
        <v>615.93420499619424</v>
      </c>
      <c r="I471">
        <f t="shared" si="45"/>
        <v>701.0515718334758</v>
      </c>
      <c r="J471">
        <f t="shared" si="46"/>
        <v>645.14101147445263</v>
      </c>
    </row>
    <row r="472" spans="1:10" x14ac:dyDescent="0.25">
      <c r="A472" s="3">
        <v>1469</v>
      </c>
      <c r="B472">
        <f t="shared" si="47"/>
        <v>688.96415688024774</v>
      </c>
      <c r="C472">
        <f t="shared" si="42"/>
        <v>595.82393765496545</v>
      </c>
      <c r="D472">
        <f t="shared" si="43"/>
        <v>667.58298204299228</v>
      </c>
      <c r="H472">
        <f t="shared" si="44"/>
        <v>616.47006775454088</v>
      </c>
      <c r="I472">
        <f t="shared" si="45"/>
        <v>701.8016970153376</v>
      </c>
      <c r="J472">
        <f t="shared" si="46"/>
        <v>645.63777005328791</v>
      </c>
    </row>
    <row r="473" spans="1:10" x14ac:dyDescent="0.25">
      <c r="A473" s="3">
        <v>1470</v>
      </c>
      <c r="B473">
        <f t="shared" si="47"/>
        <v>689.76335530222889</v>
      </c>
      <c r="C473">
        <f t="shared" si="42"/>
        <v>596.33038800197221</v>
      </c>
      <c r="D473">
        <f t="shared" si="43"/>
        <v>668.27726834431689</v>
      </c>
      <c r="H473">
        <f t="shared" si="44"/>
        <v>617.00639671348733</v>
      </c>
      <c r="I473">
        <f t="shared" si="45"/>
        <v>702.55262483114393</v>
      </c>
      <c r="J473">
        <f t="shared" si="46"/>
        <v>646.13491113622888</v>
      </c>
    </row>
    <row r="474" spans="1:10" x14ac:dyDescent="0.25">
      <c r="A474" s="3">
        <v>1471</v>
      </c>
      <c r="B474">
        <f t="shared" si="47"/>
        <v>690.56348079437953</v>
      </c>
      <c r="C474">
        <f t="shared" si="42"/>
        <v>596.83726883177394</v>
      </c>
      <c r="D474">
        <f t="shared" si="43"/>
        <v>668.97227670339498</v>
      </c>
      <c r="H474">
        <f t="shared" si="44"/>
        <v>617.543192278628</v>
      </c>
      <c r="I474">
        <f t="shared" si="45"/>
        <v>703.30435613971315</v>
      </c>
      <c r="J474">
        <f t="shared" si="46"/>
        <v>646.63243501780369</v>
      </c>
    </row>
    <row r="475" spans="1:10" x14ac:dyDescent="0.25">
      <c r="A475" s="3">
        <v>1472</v>
      </c>
      <c r="B475">
        <f t="shared" si="47"/>
        <v>691.3645344321011</v>
      </c>
      <c r="C475">
        <f t="shared" si="42"/>
        <v>597.34458051028093</v>
      </c>
      <c r="D475">
        <f t="shared" si="43"/>
        <v>669.66800787116642</v>
      </c>
      <c r="H475">
        <f t="shared" si="44"/>
        <v>618.08045485591038</v>
      </c>
      <c r="I475">
        <f t="shared" si="45"/>
        <v>704.05689180078252</v>
      </c>
      <c r="J475">
        <f t="shared" si="46"/>
        <v>647.1303419927674</v>
      </c>
    </row>
    <row r="476" spans="1:10" x14ac:dyDescent="0.25">
      <c r="A476" s="3">
        <v>1473</v>
      </c>
      <c r="B476">
        <f t="shared" si="47"/>
        <v>692.16651729204239</v>
      </c>
      <c r="C476">
        <f t="shared" si="42"/>
        <v>597.85232340371465</v>
      </c>
      <c r="D476">
        <f t="shared" si="43"/>
        <v>670.36446259935235</v>
      </c>
      <c r="H476">
        <f t="shared" si="44"/>
        <v>618.61818485163496</v>
      </c>
      <c r="I476">
        <f t="shared" si="45"/>
        <v>704.81023267500927</v>
      </c>
      <c r="J476">
        <f t="shared" si="46"/>
        <v>647.62863235610178</v>
      </c>
    </row>
    <row r="477" spans="1:10" x14ac:dyDescent="0.25">
      <c r="A477" s="3">
        <v>1474</v>
      </c>
      <c r="B477">
        <f t="shared" si="47"/>
        <v>692.96943045210116</v>
      </c>
      <c r="C477">
        <f t="shared" si="42"/>
        <v>598.36049787860782</v>
      </c>
      <c r="D477">
        <f t="shared" si="43"/>
        <v>671.0616416404556</v>
      </c>
      <c r="H477">
        <f t="shared" si="44"/>
        <v>619.15638267245583</v>
      </c>
      <c r="I477">
        <f t="shared" si="45"/>
        <v>705.56437962397149</v>
      </c>
      <c r="J477">
        <f t="shared" si="46"/>
        <v>648.12730640301595</v>
      </c>
    </row>
    <row r="478" spans="1:10" x14ac:dyDescent="0.25">
      <c r="A478" s="3">
        <v>1475</v>
      </c>
      <c r="B478">
        <f t="shared" si="47"/>
        <v>693.77327499142564</v>
      </c>
      <c r="C478">
        <f t="shared" si="42"/>
        <v>598.86910430180467</v>
      </c>
      <c r="D478">
        <f t="shared" si="43"/>
        <v>671.75954574776165</v>
      </c>
      <c r="H478">
        <f t="shared" si="44"/>
        <v>619.69504872538084</v>
      </c>
      <c r="I478">
        <f t="shared" si="45"/>
        <v>706.31933351016903</v>
      </c>
      <c r="J478">
        <f t="shared" si="46"/>
        <v>648.6263644289462</v>
      </c>
    </row>
    <row r="479" spans="1:10" x14ac:dyDescent="0.25">
      <c r="A479" s="3">
        <v>1476</v>
      </c>
      <c r="B479">
        <f t="shared" si="47"/>
        <v>694.5780519904157</v>
      </c>
      <c r="C479">
        <f t="shared" si="42"/>
        <v>599.37814304046117</v>
      </c>
      <c r="D479">
        <f t="shared" si="43"/>
        <v>672.45817567533925</v>
      </c>
      <c r="H479">
        <f t="shared" si="44"/>
        <v>620.23418341777187</v>
      </c>
      <c r="I479">
        <f t="shared" si="45"/>
        <v>707.07509519702489</v>
      </c>
      <c r="J479">
        <f t="shared" si="46"/>
        <v>649.12580672955642</v>
      </c>
    </row>
    <row r="480" spans="1:10" x14ac:dyDescent="0.25">
      <c r="A480" s="3">
        <v>1477</v>
      </c>
      <c r="B480">
        <f t="shared" si="47"/>
        <v>695.38376253072465</v>
      </c>
      <c r="C480">
        <f t="shared" si="42"/>
        <v>599.88761446204558</v>
      </c>
      <c r="D480">
        <f t="shared" si="43"/>
        <v>673.15753217804161</v>
      </c>
      <c r="H480">
        <f t="shared" si="44"/>
        <v>620.77378715734528</v>
      </c>
      <c r="I480">
        <f t="shared" si="45"/>
        <v>707.83166554888567</v>
      </c>
      <c r="J480">
        <f t="shared" si="46"/>
        <v>649.62563360073818</v>
      </c>
    </row>
    <row r="481" spans="1:10" x14ac:dyDescent="0.25">
      <c r="A481" s="3">
        <v>1478</v>
      </c>
      <c r="B481">
        <f t="shared" si="47"/>
        <v>696.19040769526032</v>
      </c>
      <c r="C481">
        <f t="shared" si="42"/>
        <v>600.39751893433834</v>
      </c>
      <c r="D481">
        <f t="shared" si="43"/>
        <v>673.85761601150671</v>
      </c>
      <c r="H481">
        <f t="shared" si="44"/>
        <v>621.31386035217213</v>
      </c>
      <c r="I481">
        <f t="shared" si="45"/>
        <v>708.5890454310229</v>
      </c>
      <c r="J481">
        <f t="shared" si="46"/>
        <v>650.1258453386107</v>
      </c>
    </row>
    <row r="482" spans="1:10" x14ac:dyDescent="0.25">
      <c r="A482" s="3">
        <v>1479</v>
      </c>
      <c r="B482">
        <f t="shared" si="47"/>
        <v>696.99798856818688</v>
      </c>
      <c r="C482">
        <f t="shared" si="42"/>
        <v>600.90785682543253</v>
      </c>
      <c r="D482">
        <f t="shared" si="43"/>
        <v>674.55842793215868</v>
      </c>
      <c r="H482">
        <f t="shared" si="44"/>
        <v>621.85440341067851</v>
      </c>
      <c r="I482">
        <f t="shared" si="45"/>
        <v>709.34723570963399</v>
      </c>
      <c r="J482">
        <f t="shared" si="46"/>
        <v>650.62644223952134</v>
      </c>
    </row>
    <row r="483" spans="1:10" x14ac:dyDescent="0.25">
      <c r="A483" s="3">
        <v>1480</v>
      </c>
      <c r="B483">
        <f t="shared" si="47"/>
        <v>697.80650623492602</v>
      </c>
      <c r="C483">
        <f t="shared" si="42"/>
        <v>601.41862850373411</v>
      </c>
      <c r="D483">
        <f t="shared" si="43"/>
        <v>675.25996869720802</v>
      </c>
      <c r="H483">
        <f t="shared" si="44"/>
        <v>622.3954167416457</v>
      </c>
      <c r="I483">
        <f t="shared" si="45"/>
        <v>710.10623725184325</v>
      </c>
      <c r="J483">
        <f t="shared" si="46"/>
        <v>651.12742460004574</v>
      </c>
    </row>
    <row r="484" spans="1:10" x14ac:dyDescent="0.25">
      <c r="A484" s="3">
        <v>1481</v>
      </c>
      <c r="B484">
        <f t="shared" si="47"/>
        <v>698.61596178215859</v>
      </c>
      <c r="C484">
        <f t="shared" si="42"/>
        <v>601.92983433796235</v>
      </c>
      <c r="D484">
        <f t="shared" si="43"/>
        <v>675.96223906465309</v>
      </c>
      <c r="H484">
        <f t="shared" si="44"/>
        <v>622.93690075421091</v>
      </c>
      <c r="I484">
        <f t="shared" si="45"/>
        <v>710.86605092570267</v>
      </c>
      <c r="J484">
        <f t="shared" si="46"/>
        <v>651.62879271698773</v>
      </c>
    </row>
    <row r="485" spans="1:10" x14ac:dyDescent="0.25">
      <c r="A485" s="3">
        <v>1482</v>
      </c>
      <c r="B485">
        <f t="shared" si="47"/>
        <v>699.42635629782592</v>
      </c>
      <c r="C485">
        <f t="shared" si="42"/>
        <v>602.4414746971496</v>
      </c>
      <c r="D485">
        <f t="shared" si="43"/>
        <v>676.66523979328031</v>
      </c>
      <c r="H485">
        <f t="shared" si="44"/>
        <v>623.47885585786707</v>
      </c>
      <c r="I485">
        <f t="shared" si="45"/>
        <v>711.62667760019315</v>
      </c>
      <c r="J485">
        <f t="shared" si="46"/>
        <v>652.13054688737975</v>
      </c>
    </row>
    <row r="486" spans="1:10" x14ac:dyDescent="0.25">
      <c r="A486" s="3">
        <v>1483</v>
      </c>
      <c r="B486">
        <f t="shared" si="47"/>
        <v>700.23769087113146</v>
      </c>
      <c r="C486">
        <f t="shared" si="42"/>
        <v>602.95354995064224</v>
      </c>
      <c r="D486">
        <f t="shared" si="43"/>
        <v>677.36897164266531</v>
      </c>
      <c r="H486">
        <f t="shared" si="44"/>
        <v>624.02128246246332</v>
      </c>
      <c r="I486">
        <f t="shared" si="45"/>
        <v>712.38811814522523</v>
      </c>
      <c r="J486">
        <f t="shared" si="46"/>
        <v>652.63268740848298</v>
      </c>
    </row>
    <row r="487" spans="1:10" x14ac:dyDescent="0.25">
      <c r="A487" s="3">
        <v>1484</v>
      </c>
      <c r="B487">
        <f t="shared" si="47"/>
        <v>701.04996659254198</v>
      </c>
      <c r="C487">
        <f t="shared" si="42"/>
        <v>603.4660604681003</v>
      </c>
      <c r="D487">
        <f t="shared" si="43"/>
        <v>678.07343537317365</v>
      </c>
      <c r="H487">
        <f t="shared" si="44"/>
        <v>624.56418097820563</v>
      </c>
      <c r="I487">
        <f t="shared" si="45"/>
        <v>713.15037343164056</v>
      </c>
      <c r="J487">
        <f t="shared" si="46"/>
        <v>653.13521457778745</v>
      </c>
    </row>
    <row r="488" spans="1:10" x14ac:dyDescent="0.25">
      <c r="A488" s="3">
        <v>1485</v>
      </c>
      <c r="B488">
        <f t="shared" si="47"/>
        <v>701.86318455378932</v>
      </c>
      <c r="C488">
        <f t="shared" si="42"/>
        <v>603.97900661949814</v>
      </c>
      <c r="D488">
        <f t="shared" si="43"/>
        <v>678.77863174596166</v>
      </c>
      <c r="H488">
        <f t="shared" si="44"/>
        <v>625.10755181565662</v>
      </c>
      <c r="I488">
        <f t="shared" si="45"/>
        <v>713.9134443312123</v>
      </c>
      <c r="J488">
        <f t="shared" si="46"/>
        <v>653.63812869301228</v>
      </c>
    </row>
    <row r="489" spans="1:10" x14ac:dyDescent="0.25">
      <c r="A489" s="3">
        <v>1486</v>
      </c>
      <c r="B489">
        <f t="shared" si="47"/>
        <v>702.67734584787172</v>
      </c>
      <c r="C489">
        <f t="shared" si="42"/>
        <v>604.49238877512471</v>
      </c>
      <c r="D489">
        <f t="shared" si="43"/>
        <v>679.4845615229774</v>
      </c>
      <c r="H489">
        <f t="shared" si="44"/>
        <v>625.65139538573624</v>
      </c>
      <c r="I489">
        <f t="shared" si="45"/>
        <v>714.67733171664668</v>
      </c>
      <c r="J489">
        <f t="shared" si="46"/>
        <v>654.14143005210587</v>
      </c>
    </row>
    <row r="490" spans="1:10" x14ac:dyDescent="0.25">
      <c r="A490" s="3">
        <v>1487</v>
      </c>
      <c r="B490">
        <f t="shared" si="47"/>
        <v>703.49245156905533</v>
      </c>
      <c r="C490">
        <f t="shared" si="42"/>
        <v>605.00620730558353</v>
      </c>
      <c r="D490">
        <f t="shared" si="43"/>
        <v>680.19122546696121</v>
      </c>
      <c r="H490">
        <f t="shared" si="44"/>
        <v>626.19571209972173</v>
      </c>
      <c r="I490">
        <f t="shared" si="45"/>
        <v>715.44203646158337</v>
      </c>
      <c r="J490">
        <f t="shared" si="46"/>
        <v>654.64511895324597</v>
      </c>
    </row>
    <row r="491" spans="1:10" x14ac:dyDescent="0.25">
      <c r="A491" s="3">
        <v>1488</v>
      </c>
      <c r="B491">
        <f t="shared" si="47"/>
        <v>704.30850281287542</v>
      </c>
      <c r="C491">
        <f t="shared" si="42"/>
        <v>605.52046258179325</v>
      </c>
      <c r="D491">
        <f t="shared" si="43"/>
        <v>680.89862434144686</v>
      </c>
      <c r="H491">
        <f t="shared" si="44"/>
        <v>626.74050236924847</v>
      </c>
      <c r="I491">
        <f t="shared" si="45"/>
        <v>716.20755944059715</v>
      </c>
      <c r="J491">
        <f t="shared" si="46"/>
        <v>655.14919569483993</v>
      </c>
    </row>
    <row r="492" spans="1:10" x14ac:dyDescent="0.25">
      <c r="A492" s="3">
        <v>1489</v>
      </c>
      <c r="B492">
        <f t="shared" si="47"/>
        <v>705.12550067613836</v>
      </c>
      <c r="C492">
        <f t="shared" si="42"/>
        <v>606.03515497498779</v>
      </c>
      <c r="D492">
        <f t="shared" si="43"/>
        <v>681.60675891076187</v>
      </c>
      <c r="H492">
        <f t="shared" si="44"/>
        <v>627.28576660630972</v>
      </c>
      <c r="I492">
        <f t="shared" si="45"/>
        <v>716.97390152919854</v>
      </c>
      <c r="J492">
        <f t="shared" si="46"/>
        <v>655.6536605755249</v>
      </c>
    </row>
    <row r="493" spans="1:10" x14ac:dyDescent="0.25">
      <c r="A493" s="3">
        <v>1490</v>
      </c>
      <c r="B493">
        <f t="shared" si="47"/>
        <v>705.9434462569227</v>
      </c>
      <c r="C493">
        <f t="shared" si="42"/>
        <v>606.55028485671653</v>
      </c>
      <c r="D493">
        <f t="shared" si="43"/>
        <v>682.315629940029</v>
      </c>
      <c r="H493">
        <f t="shared" si="44"/>
        <v>627.83150522325718</v>
      </c>
      <c r="I493">
        <f t="shared" si="45"/>
        <v>717.74106360383473</v>
      </c>
      <c r="J493">
        <f t="shared" si="46"/>
        <v>656.15851389416798</v>
      </c>
    </row>
    <row r="494" spans="1:10" x14ac:dyDescent="0.25">
      <c r="A494" s="3">
        <v>1491</v>
      </c>
      <c r="B494">
        <f t="shared" si="47"/>
        <v>706.76234065458073</v>
      </c>
      <c r="C494">
        <f t="shared" si="42"/>
        <v>607.0658525988448</v>
      </c>
      <c r="D494">
        <f t="shared" si="43"/>
        <v>683.02523819516659</v>
      </c>
      <c r="H494">
        <f t="shared" si="44"/>
        <v>628.37771863280136</v>
      </c>
      <c r="I494">
        <f t="shared" si="45"/>
        <v>718.50904654189071</v>
      </c>
      <c r="J494">
        <f t="shared" si="46"/>
        <v>656.66375594986641</v>
      </c>
    </row>
    <row r="495" spans="1:10" x14ac:dyDescent="0.25">
      <c r="A495" s="3">
        <v>1492</v>
      </c>
      <c r="B495">
        <f t="shared" si="47"/>
        <v>707.58218496974007</v>
      </c>
      <c r="C495">
        <f t="shared" si="42"/>
        <v>607.58185857355386</v>
      </c>
      <c r="D495">
        <f t="shared" si="43"/>
        <v>683.73558444288949</v>
      </c>
      <c r="H495">
        <f t="shared" si="44"/>
        <v>628.9244072480119</v>
      </c>
      <c r="I495">
        <f t="shared" si="45"/>
        <v>719.27785122169041</v>
      </c>
      <c r="J495">
        <f t="shared" si="46"/>
        <v>657.16938704194774</v>
      </c>
    </row>
    <row r="496" spans="1:10" x14ac:dyDescent="0.25">
      <c r="A496" s="3">
        <v>1493</v>
      </c>
      <c r="B496">
        <f t="shared" si="47"/>
        <v>708.40298030430495</v>
      </c>
      <c r="C496">
        <f t="shared" si="42"/>
        <v>608.09830315334136</v>
      </c>
      <c r="D496">
        <f t="shared" si="43"/>
        <v>684.44666945071003</v>
      </c>
      <c r="H496">
        <f t="shared" si="44"/>
        <v>629.47157148231759</v>
      </c>
      <c r="I496">
        <f t="shared" si="45"/>
        <v>720.0474785224975</v>
      </c>
      <c r="J496">
        <f t="shared" si="46"/>
        <v>657.67540746996997</v>
      </c>
    </row>
    <row r="497" spans="1:10" x14ac:dyDescent="0.25">
      <c r="A497" s="3">
        <v>1494</v>
      </c>
      <c r="B497">
        <f t="shared" si="47"/>
        <v>709.22472776145798</v>
      </c>
      <c r="C497">
        <f t="shared" si="42"/>
        <v>608.61518671102169</v>
      </c>
      <c r="D497">
        <f t="shared" si="43"/>
        <v>685.15849398693877</v>
      </c>
      <c r="H497">
        <f t="shared" si="44"/>
        <v>630.01921174950712</v>
      </c>
      <c r="I497">
        <f t="shared" si="45"/>
        <v>720.81792932451651</v>
      </c>
      <c r="J497">
        <f t="shared" si="46"/>
        <v>658.18181753372176</v>
      </c>
    </row>
    <row r="498" spans="1:10" x14ac:dyDescent="0.25">
      <c r="A498" s="3">
        <v>1495</v>
      </c>
      <c r="B498">
        <f t="shared" si="47"/>
        <v>710.04742844566135</v>
      </c>
      <c r="C498">
        <f t="shared" si="42"/>
        <v>609.13250961972608</v>
      </c>
      <c r="D498">
        <f t="shared" si="43"/>
        <v>685.87105882068511</v>
      </c>
      <c r="H498">
        <f t="shared" si="44"/>
        <v>630.56732846372915</v>
      </c>
      <c r="I498">
        <f t="shared" si="45"/>
        <v>721.58920450889366</v>
      </c>
      <c r="J498">
        <f t="shared" si="46"/>
        <v>658.68861753322267</v>
      </c>
    </row>
    <row r="499" spans="1:10" x14ac:dyDescent="0.25">
      <c r="A499" s="3">
        <v>1496</v>
      </c>
      <c r="B499">
        <f t="shared" si="47"/>
        <v>710.87108346265836</v>
      </c>
      <c r="C499">
        <f t="shared" si="42"/>
        <v>609.65027225290282</v>
      </c>
      <c r="D499">
        <f t="shared" si="43"/>
        <v>686.58436472185861</v>
      </c>
      <c r="H499">
        <f t="shared" si="44"/>
        <v>631.1159220394926</v>
      </c>
      <c r="I499">
        <f t="shared" si="45"/>
        <v>722.36130495771806</v>
      </c>
      <c r="J499">
        <f t="shared" si="46"/>
        <v>659.19580776872317</v>
      </c>
    </row>
    <row r="500" spans="1:10" x14ac:dyDescent="0.25">
      <c r="A500" s="3">
        <v>1497</v>
      </c>
      <c r="B500">
        <f t="shared" si="47"/>
        <v>711.69569391947505</v>
      </c>
      <c r="C500">
        <f t="shared" si="42"/>
        <v>610.16847498431775</v>
      </c>
      <c r="D500">
        <f t="shared" si="43"/>
        <v>687.29841246116928</v>
      </c>
      <c r="H500">
        <f t="shared" si="44"/>
        <v>631.66499289166688</v>
      </c>
      <c r="I500">
        <f t="shared" si="45"/>
        <v>723.13423155402279</v>
      </c>
      <c r="J500">
        <f t="shared" si="46"/>
        <v>659.70338854070508</v>
      </c>
    </row>
    <row r="501" spans="1:10" x14ac:dyDescent="0.25">
      <c r="A501" s="3">
        <v>1498</v>
      </c>
      <c r="B501">
        <f t="shared" si="47"/>
        <v>712.52126092442165</v>
      </c>
      <c r="C501">
        <f t="shared" si="42"/>
        <v>610.68711818805446</v>
      </c>
      <c r="D501">
        <f t="shared" si="43"/>
        <v>688.01320281012886</v>
      </c>
      <c r="H501">
        <f t="shared" si="44"/>
        <v>632.2145414354826</v>
      </c>
      <c r="I501">
        <f t="shared" si="45"/>
        <v>723.90798518178553</v>
      </c>
      <c r="J501">
        <f t="shared" si="46"/>
        <v>660.21136014988133</v>
      </c>
    </row>
    <row r="502" spans="1:10" x14ac:dyDescent="0.25">
      <c r="A502" s="3">
        <v>1499</v>
      </c>
      <c r="B502">
        <f t="shared" si="47"/>
        <v>713.34778558709399</v>
      </c>
      <c r="C502">
        <f t="shared" si="42"/>
        <v>611.20620223851427</v>
      </c>
      <c r="D502">
        <f t="shared" si="43"/>
        <v>688.72873654105138</v>
      </c>
      <c r="H502">
        <f t="shared" si="44"/>
        <v>632.76456808653143</v>
      </c>
      <c r="I502">
        <f t="shared" si="45"/>
        <v>724.68256672592997</v>
      </c>
      <c r="J502">
        <f t="shared" si="46"/>
        <v>660.71972289719668</v>
      </c>
    </row>
    <row r="503" spans="1:10" x14ac:dyDescent="0.25">
      <c r="A503" s="3">
        <v>1500</v>
      </c>
      <c r="B503">
        <f t="shared" si="47"/>
        <v>714.17526901837505</v>
      </c>
      <c r="C503">
        <f t="shared" si="42"/>
        <v>611.72572751041696</v>
      </c>
      <c r="D503">
        <f t="shared" si="43"/>
        <v>689.44501442705405</v>
      </c>
      <c r="H503">
        <f t="shared" si="44"/>
        <v>633.31507326076667</v>
      </c>
      <c r="I503">
        <f t="shared" si="45"/>
        <v>725.45797707232668</v>
      </c>
      <c r="J503">
        <f t="shared" si="46"/>
        <v>661.22847708382744</v>
      </c>
    </row>
  </sheetData>
  <mergeCells count="1">
    <mergeCell ref="B1:J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5" sqref="B5"/>
    </sheetView>
  </sheetViews>
  <sheetFormatPr defaultRowHeight="15" x14ac:dyDescent="0.25"/>
  <cols>
    <col min="1" max="1" width="34.7109375" customWidth="1"/>
    <col min="2" max="2" width="22.7109375" bestFit="1" customWidth="1"/>
    <col min="3" max="3" width="18.7109375" customWidth="1"/>
    <col min="4" max="4" width="17" customWidth="1"/>
    <col min="5" max="5" width="19.7109375" customWidth="1"/>
    <col min="6" max="6" width="22.140625" customWidth="1"/>
    <col min="7" max="7" width="17.140625" customWidth="1"/>
    <col min="8" max="8" width="18.42578125" customWidth="1"/>
    <col min="9" max="10" width="18" bestFit="1" customWidth="1"/>
  </cols>
  <sheetData>
    <row r="1" spans="1:10" x14ac:dyDescent="0.25">
      <c r="A1" s="2"/>
      <c r="B1" t="s">
        <v>16</v>
      </c>
      <c r="C1" t="s">
        <v>5</v>
      </c>
      <c r="D1" t="s">
        <v>17</v>
      </c>
      <c r="E1" t="s">
        <v>18</v>
      </c>
      <c r="F1" t="s">
        <v>9</v>
      </c>
      <c r="G1" t="s">
        <v>19</v>
      </c>
      <c r="H1" t="s">
        <v>20</v>
      </c>
      <c r="I1" t="s">
        <v>21</v>
      </c>
      <c r="J1" t="s">
        <v>22</v>
      </c>
    </row>
    <row r="2" spans="1:10" x14ac:dyDescent="0.25">
      <c r="A2" t="s">
        <v>12</v>
      </c>
      <c r="B2" s="2">
        <f>536.37*5500000</f>
        <v>2950035000</v>
      </c>
      <c r="C2" s="2">
        <f>453.1*4000000</f>
        <v>1812400000</v>
      </c>
      <c r="D2" s="2">
        <f>516.128741545677*1500000</f>
        <v>774193112.31851554</v>
      </c>
      <c r="E2" s="2">
        <f>560.03262003603*4000000</f>
        <v>2240130480.1441202</v>
      </c>
      <c r="F2" s="2">
        <f>532.212949627777*4000000</f>
        <v>2128851798.5111079</v>
      </c>
      <c r="G2" s="2">
        <f>536.37*1500000</f>
        <v>804555000</v>
      </c>
      <c r="H2" s="2">
        <f>585.764338716102*12000000</f>
        <v>7029172064.5932236</v>
      </c>
      <c r="I2" s="2">
        <f>509.740792952925*2500000</f>
        <v>1274351982.3823125</v>
      </c>
      <c r="J2" s="2">
        <f>566.886265347786*3000000</f>
        <v>1700658796.0433578</v>
      </c>
    </row>
    <row r="3" spans="1:10" x14ac:dyDescent="0.25">
      <c r="A3" t="s">
        <v>13</v>
      </c>
      <c r="B3" s="8">
        <f>B2*B12</f>
        <v>3206961654.0305338</v>
      </c>
      <c r="C3" s="8">
        <f>C2*B12</f>
        <v>1970246895.9740951</v>
      </c>
      <c r="D3" s="8">
        <f>D2*B12</f>
        <v>841619717.73895347</v>
      </c>
      <c r="E3" s="8">
        <f>E2*B12</f>
        <v>2435229598.919064</v>
      </c>
      <c r="F3" s="8">
        <f>F2*B12</f>
        <v>2314259351.1395831</v>
      </c>
      <c r="G3" s="8">
        <f>G2*B12</f>
        <v>874625905.64469099</v>
      </c>
      <c r="H3" s="8">
        <f>H2*B12</f>
        <v>7641361973.9200068</v>
      </c>
      <c r="I3" s="8">
        <f>I2*B12</f>
        <v>1385338798.0948939</v>
      </c>
      <c r="J3" s="8">
        <f>J2*B12</f>
        <v>1848773843.5309355</v>
      </c>
    </row>
    <row r="5" spans="1:10" x14ac:dyDescent="0.25">
      <c r="A5" s="1" t="s">
        <v>23</v>
      </c>
      <c r="B5" s="8">
        <f>SUM(B3:J3)</f>
        <v>22518417738.99276</v>
      </c>
    </row>
    <row r="10" spans="1:10" x14ac:dyDescent="0.25">
      <c r="A10" t="s">
        <v>14</v>
      </c>
      <c r="B10" s="2">
        <f>52704.2*324100000</f>
        <v>17081431220000</v>
      </c>
    </row>
    <row r="11" spans="1:10" x14ac:dyDescent="0.25">
      <c r="A11" t="s">
        <v>15</v>
      </c>
      <c r="B11" s="2">
        <v>18569100000000</v>
      </c>
    </row>
    <row r="12" spans="1:10" x14ac:dyDescent="0.25">
      <c r="B12">
        <f>B11/B10</f>
        <v>1.0870927477235131</v>
      </c>
    </row>
    <row r="13" spans="1:10" x14ac:dyDescent="0.25">
      <c r="B13" s="2">
        <f>B10*B12</f>
        <v>18569100000000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GDP PPP</vt:lpstr>
      <vt:lpstr>Region GDP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Haberling</dc:creator>
  <cp:lastModifiedBy>Nick Haberling</cp:lastModifiedBy>
  <dcterms:created xsi:type="dcterms:W3CDTF">2017-07-03T19:14:25Z</dcterms:created>
  <dcterms:modified xsi:type="dcterms:W3CDTF">2017-07-06T20:27:42Z</dcterms:modified>
</cp:coreProperties>
</file>